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Ch99" sheetId="1" state="visible" r:id="rId2"/>
    <sheet name="2001" sheetId="2" state="visible" r:id="rId3"/>
    <sheet name="Sheet5" sheetId="3" state="visible" r:id="rId4"/>
    <sheet name="Sheet6" sheetId="4" state="visible" r:id="rId5"/>
    <sheet name="Sheet7" sheetId="5" state="visible" r:id="rId6"/>
    <sheet name="Sheet8" sheetId="6" state="visible" r:id="rId7"/>
    <sheet name="Sheet9" sheetId="7" state="visible" r:id="rId8"/>
    <sheet name="Sheet10" sheetId="8" state="visible" r:id="rId9"/>
    <sheet name="Sheet11" sheetId="9" state="visible" r:id="rId10"/>
    <sheet name="Sheet12" sheetId="10" state="visible" r:id="rId11"/>
    <sheet name="Sheet13" sheetId="11" state="visible" r:id="rId12"/>
    <sheet name="Sheet14" sheetId="12" state="visible" r:id="rId13"/>
    <sheet name="Sheet15" sheetId="13" state="visible" r:id="rId14"/>
    <sheet name="Sheet16" sheetId="14" state="visible" r:id="rId1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<sst xmlns="http://schemas.openxmlformats.org/spreadsheetml/2006/main" count="128" uniqueCount="94">
  <si>
    <t>MORRISVILLE POLICE DEPARTMENT MONTHLY REPORT 2016</t>
  </si>
  <si>
    <t>TO: </t>
  </si>
  <si>
    <t>Mayor and Council</t>
  </si>
  <si>
    <t>SUBJECT:</t>
  </si>
  <si>
    <t>Police Report</t>
  </si>
  <si>
    <t>     MAY 2016     </t>
  </si>
  <si>
    <t> </t>
  </si>
  <si>
    <t>Activity Analysis</t>
  </si>
  <si>
    <t>CALLS FOR SERVICE:</t>
  </si>
  <si>
    <t>       YTD      YTD         DIFF.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</si>
  <si>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</si>
  <si>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</si>
  <si>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</si>
  <si>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</si>
  <si>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</si>
  <si>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</si>
  <si>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</si>
  <si>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</si>
  <si>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</si>
  <si>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</si>
  <si>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</si>
  <si>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</si>
  <si>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2016</t>
  </si>
  <si>
    <t>15-16</t>
  </si>
  <si>
    <t>%</t>
  </si>
  <si>
    <t>Radio Calls</t>
  </si>
  <si>
    <t>Other</t>
  </si>
  <si>
    <t>Totals</t>
  </si>
  <si>
    <t>Part One Offenses:</t>
  </si>
  <si>
    <t>Murder</t>
  </si>
  <si>
    <t>Rape</t>
  </si>
  <si>
    <t>Robbery</t>
  </si>
  <si>
    <t>Agg. Assault</t>
  </si>
  <si>
    <t>Burglary</t>
  </si>
  <si>
    <t>Theft</t>
  </si>
  <si>
    <t>Bicycle Theft</t>
  </si>
  <si>
    <t>Vehicle Theft</t>
  </si>
  <si>
    <t>9</t>
  </si>
  <si>
    <t>Part Two Offenses:</t>
  </si>
  <si>
    <t>Simple Assaults</t>
  </si>
  <si>
    <t>Arson</t>
  </si>
  <si>
    <t>Fraud</t>
  </si>
  <si>
    <t>Stolen Property</t>
  </si>
  <si>
    <t>Vandalism</t>
  </si>
  <si>
    <t>Weapons</t>
  </si>
  <si>
    <t>Sex Offenses</t>
  </si>
  <si>
    <t>Drug Abuse</t>
  </si>
  <si>
    <t>DWI</t>
  </si>
  <si>
    <t>Drunk/Liquor Laws</t>
  </si>
  <si>
    <t>Disorderly Conduct</t>
  </si>
  <si>
    <t>All Other Offenses</t>
  </si>
  <si>
    <t>Truancy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</si>
  <si>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</si>
  <si>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</si>
  <si>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</si>
  <si>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</si>
  <si>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</si>
  <si>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</si>
  <si>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YTD</t>
  </si>
  <si>
    <r>
      <rPr>
        <u val="single"/>
        <sz val="12"/>
        <rFont val="Bookman Old Style"/>
        <family val="1"/>
        <charset val="1"/>
      </rPr>
      <t>          DIFF</t>
    </r>
    <r>
      <rPr>
        <b val="true"/>
        <u val="single"/>
        <sz val="12"/>
        <rFont val="Bookman Old Style"/>
        <family val="1"/>
        <charset val="1"/>
      </rPr>
      <t>__</t>
    </r>
    <r>
      <rPr>
        <b val="true"/>
        <u val="single"/>
        <sz val="12"/>
        <rFont val="Bookman Old Style"/>
        <family val="1"/>
        <charset val="1"/>
      </rPr>
      <t>.</t>
    </r>
  </si>
  <si>
    <t>Thefts</t>
  </si>
  <si>
    <t>Assault</t>
  </si>
  <si>
    <t>Drunk/Liquor laws</t>
  </si>
  <si>
    <t>D W I </t>
  </si>
  <si>
    <t>All Other offenses</t>
  </si>
  <si>
    <t>TOTAL ARRESTS</t>
  </si>
  <si>
    <t>Boro Criminal Fines</t>
  </si>
  <si>
    <t>Boro Vehicle Fines</t>
  </si>
  <si>
    <t>State Police Fines</t>
  </si>
  <si>
    <t>TOTAL</t>
  </si>
  <si>
    <t>Illegal Parking</t>
  </si>
  <si>
    <t>Police Reports</t>
  </si>
  <si>
    <t>Meter Collections</t>
  </si>
  <si>
    <t>Scale</t>
  </si>
  <si>
    <t>Bicycle Auction</t>
  </si>
  <si>
    <t>Reimburs. Programs</t>
  </si>
  <si>
    <t>Miscellaneous</t>
  </si>
  <si>
    <t>TOTAL REVENUES</t>
  </si>
  <si>
    <t>VEHICLE MILEAGE</t>
  </si>
  <si>
    <t>CRN VIC</t>
  </si>
  <si>
    <t>#46-7</t>
  </si>
  <si>
    <t>2010FD.VAN</t>
  </si>
  <si>
    <t>#46-2</t>
  </si>
  <si>
    <t>2010FORD</t>
  </si>
  <si>
    <t>#46-3</t>
  </si>
  <si>
    <t>2009FORD</t>
  </si>
  <si>
    <t>#46-4</t>
  </si>
  <si>
    <t>2014FORD   #46-05**</t>
  </si>
  <si>
    <t>2011FORD</t>
  </si>
  <si>
    <t>#46-6</t>
  </si>
  <si>
    <t>2015FORD #46-08**</t>
  </si>
  <si>
    <t>2015FORD #46-09**</t>
  </si>
  <si>
    <t>VEHICLE TOTALS</t>
  </si>
  <si>
    <t>**new vehicle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</si>
</sst>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MMM\-YY"/>
    <numFmt numFmtId="167" formatCode="0"/>
    <numFmt numFmtId="168" formatCode="@"/>
    <numFmt numFmtId="169" formatCode="0%"/>
    <numFmt numFmtId="170" formatCode="0.00%"/>
    <numFmt numFmtId="171" formatCode="_(\$* #,##0.00_);_(\$* \(#,##0.00\);_(\$* \-??_);_(@_)"/>
    <numFmt numFmtId="172" formatCode="#,##0_);\(#,##0\)"/>
  </numFmts>
  <fonts count="34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  <font>
      <b val="true"/>
      <i val="true"/>
      <sz val="14"/>
      <name val="Times New Roman"/>
      <family val="1"/>
      <charset val="1"/>
    </font>
    <font>
      <sz val="12"/>
      <name val="Bookman Old Style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6"/>
      <name val="Times New Roman"/>
      <family val="1"/>
      <charset val="1"/>
    </font>
    <font>
      <b val="true"/>
      <u val="single"/>
      <sz val="14"/>
      <name val="Times New Roman"/>
      <family val="1"/>
      <charset val="1"/>
    </font>
    <font>
      <b val="true"/>
      <u val="single"/>
      <sz val="12"/>
      <name val="Times New Roman"/>
      <family val="1"/>
      <charset val="1"/>
    </font>
    <font>
      <sz val="14"/>
      <name val="Bookman Old Style"/>
      <family val="1"/>
      <charset val="1"/>
    </font>
    <font>
      <b val="true"/>
      <u val="single"/>
      <sz val="12"/>
      <name val="Bookman Old Style"/>
      <family val="1"/>
      <charset val="1"/>
    </font>
    <font>
      <u val="single"/>
      <sz val="12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12"/>
      <name val="Bookman Old Style"/>
      <family val="1"/>
      <charset val="1"/>
    </font>
    <font>
      <b val="true"/>
      <u val="single"/>
      <sz val="14"/>
      <name val="Bookman Old Style"/>
      <family val="1"/>
      <charset val="1"/>
    </font>
    <font>
      <sz val="11"/>
      <name val="Bookman Old Style"/>
      <family val="1"/>
      <charset val="1"/>
    </font>
    <font>
      <sz val="14"/>
      <name val="Times New Roman"/>
      <family val="1"/>
      <charset val="1"/>
    </font>
    <font>
      <u val="single"/>
      <sz val="12"/>
      <name val="Bookman Old Style"/>
      <family val="1"/>
      <charset val="1"/>
    </font>
    <font>
      <u val="single"/>
      <sz val="11"/>
      <name val="Bookman Old Style"/>
      <family val="1"/>
      <charset val="1"/>
    </font>
    <font>
      <b val="true"/>
      <sz val="11"/>
      <name val="Bookman Old Style"/>
      <family val="1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3"/>
      <name val="Bookman Old Style"/>
      <family val="1"/>
      <charset val="1"/>
    </font>
    <font>
      <b val="true"/>
      <sz val="13"/>
      <name val="Bookman Old Style"/>
      <family val="1"/>
      <charset val="1"/>
    </font>
    <font>
      <b val="true"/>
      <sz val="14"/>
      <name val="Times New Roman"/>
      <family val="1"/>
      <charset val="1"/>
    </font>
    <font>
      <u val="single"/>
      <sz val="13"/>
      <name val="Bookman Old Style"/>
      <family val="1"/>
      <charset val="1"/>
    </font>
    <font>
      <b val="true"/>
      <u val="single"/>
      <sz val="13"/>
      <name val="Bookman Old Style"/>
      <family val="1"/>
      <charset val="1"/>
    </font>
    <font>
      <u val="single"/>
      <sz val="10"/>
      <name val="Bookman Old Style"/>
      <family val="1"/>
      <charset val="1"/>
    </font>
    <font>
      <sz val="10"/>
      <name val="Bookman Old Style"/>
      <family val="1"/>
      <charset val="1"/>
    </font>
    <font>
      <sz val="10"/>
      <name val="Book Antiqua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1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8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9" fontId="19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22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5" fontId="22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5" fontId="23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5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3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2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29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22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23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31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22" fillId="0" borderId="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0" xfId="17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2" fontId="22" fillId="0" borderId="0" xfId="17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2" fontId="23" fillId="0" borderId="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3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5" fontId="23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9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2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24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5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Times New Roman"/>
        <charset val="1"/>
        <family val="0"/>
      </font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/>
          <a:lstStyle/>
          <a:p>
            <a:pPr>
              <a:defRPr b="1" sz="1200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sz="1200" spc="-1">
                <a:solidFill>
                  <a:srgbClr val="000000"/>
                </a:solidFill>
                <a:latin typeface="Arial"/>
                <a:ea typeface="Arial"/>
              </a:rPr>
              <a:t>1999 Police Radio Calls</a:t>
            </a:r>
          </a:p>
        </c:rich>
      </c:tx>
      <c:layout>
        <c:manualLayout>
          <c:xMode val="edge"/>
          <c:yMode val="edge"/>
          <c:x val="0.400361481232399"/>
          <c:y val="0.01966483210685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542642175612627"/>
          <c:y val="0.107352668356935"/>
          <c:w val="0.860283300407717"/>
          <c:h val="0.8232638674169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1</c:f>
              <c:numCache>
                <c:formatCode>General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gapWidth val="150"/>
        <c:overlap val="0"/>
        <c:axId val="87539753"/>
        <c:axId val="50620096"/>
      </c:barChart>
      <c:catAx>
        <c:axId val="87539753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50620096"/>
        <c:crosses val="autoZero"/>
        <c:auto val="1"/>
        <c:lblAlgn val="ctr"/>
        <c:lblOffset val="100"/>
      </c:catAx>
      <c:valAx>
        <c:axId val="50620096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87539753"/>
        <c:crosses val="autoZero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936832740213523"/>
          <c:y val="0.488219895287968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  <c:dispBlanksAs val="gap"/>
  </c:chart>
  <c:spPr>
    <a:noFill/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12</xdr:col>
      <xdr:colOff>476280</xdr:colOff>
      <xdr:row>35</xdr:row>
      <xdr:rowOff>131760</xdr:rowOff>
    </xdr:to>
    <xdr:graphicFrame>
      <xdr:nvGraphicFramePr>
        <xdr:cNvPr id="0" name="Chart 1"/>
        <xdr:cNvGraphicFramePr/>
      </xdr:nvGraphicFramePr>
      <xdr:xfrm>
        <a:off x="27000" y="0"/>
        <a:ext cx="8564400" cy="5821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RowHeight="12.8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8.98584905660377"/>
  </cols>
  <sheetData/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8.98584905660377"/>
  </cols>
  <sheetData/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8.98584905660377"/>
  </cols>
  <sheetData/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8.98584905660377"/>
  </cols>
  <sheetData/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8.98584905660377"/>
  </cols>
  <sheetData/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9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9" topLeftCell="C59" activePane="bottomRight" state="frozen"/>
      <selection pane="topLeft" activeCell="A1" activeCellId="0" sqref="A1"/>
      <selection pane="topRight" activeCell="C1" activeCellId="0" sqref="C1"/>
      <selection pane="bottomLeft" activeCell="A59" activeCellId="0" sqref="A59"/>
      <selection pane="bottomRight" activeCell="M81" activeCellId="0" sqref="M81"/>
    </sheetView>
  </sheetViews>
  <sheetFormatPr defaultRowHeight="15.75"/>
  <cols>
    <col collapsed="false" hidden="false" max="1" min="1" style="0" width="11.4811320754717"/>
    <col collapsed="false" hidden="false" max="2" min="2" style="0" width="10.4858490566038"/>
    <col collapsed="false" hidden="false" max="3" min="3" style="0" width="10.8584905660377"/>
    <col collapsed="false" hidden="false" max="4" min="4" style="0" width="9.98584905660377"/>
    <col collapsed="false" hidden="false" max="5" min="5" style="0" width="10.3584905660377"/>
    <col collapsed="false" hidden="false" max="6" min="6" style="0" width="9.98584905660377"/>
    <col collapsed="false" hidden="false" max="7" min="7" style="0" width="9.85849056603774"/>
    <col collapsed="false" hidden="false" max="8" min="8" style="0" width="10.2358490566038"/>
    <col collapsed="false" hidden="false" max="9" min="9" style="0" width="10.1084905660377"/>
    <col collapsed="false" hidden="false" max="10" min="10" style="0" width="9.10849056603774"/>
    <col collapsed="false" hidden="false" max="11" min="11" style="0" width="9.48584905660377"/>
    <col collapsed="false" hidden="false" max="12" min="12" style="0" width="8.98584905660377"/>
    <col collapsed="false" hidden="false" max="13" min="13" style="0" width="10.3584905660377"/>
    <col collapsed="false" hidden="false" max="14" min="14" style="0" width="9.48584905660377"/>
    <col collapsed="false" hidden="false" max="15" min="15" style="0" width="9.73584905660377"/>
    <col collapsed="false" hidden="false" max="16" min="16" style="0" width="10.2358490566038"/>
    <col collapsed="false" hidden="false" max="17" min="17" style="0" width="9.10849056603774"/>
    <col collapsed="false" hidden="false" max="18" min="18" style="0" width="10.8584905660377"/>
    <col collapsed="false" hidden="false" max="1025" min="19" style="0" width="8.98584905660377"/>
  </cols>
  <sheetData>
    <row r="1" customFormat="false" ht="22.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customFormat="false" ht="12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5.75" hidden="false" customHeight="false" outlineLevel="0" collapsed="false">
      <c r="A3" s="0" t="s">
        <v>1</v>
      </c>
      <c r="C3" s="3" t="s">
        <v>2</v>
      </c>
      <c r="D3" s="3"/>
      <c r="F3" s="4"/>
      <c r="O3" s="5"/>
      <c r="P3" s="5"/>
      <c r="Q3" s="6"/>
    </row>
    <row r="4" customFormat="false" ht="15.75" hidden="false" customHeight="false" outlineLevel="0" collapsed="false">
      <c r="C4" s="3"/>
      <c r="D4" s="3"/>
      <c r="O4" s="5"/>
      <c r="P4" s="5"/>
      <c r="Q4" s="6"/>
    </row>
    <row r="5" customFormat="false" ht="20.25" hidden="false" customHeight="false" outlineLevel="0" collapsed="false">
      <c r="A5" s="0" t="s">
        <v>3</v>
      </c>
      <c r="C5" s="3" t="s">
        <v>4</v>
      </c>
      <c r="D5" s="3"/>
      <c r="E5" s="7"/>
      <c r="F5" s="8"/>
      <c r="G5" s="9"/>
      <c r="H5" s="10" t="s">
        <v>5</v>
      </c>
      <c r="I5" s="11"/>
      <c r="J5" s="12"/>
      <c r="O5" s="5"/>
      <c r="P5" s="5"/>
      <c r="Q5" s="6" t="s">
        <v>6</v>
      </c>
    </row>
    <row r="6" customFormat="false" ht="15.75" hidden="false" customHeight="false" outlineLevel="0" collapsed="false">
      <c r="A6" s="13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6"/>
    </row>
    <row r="7" customFormat="false" ht="15" hidden="false" customHeight="true" outlineLevel="0" collapsed="false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customFormat="false" ht="15" hidden="false" customHeight="true" outlineLevel="0" collapsed="false">
      <c r="A8" s="15"/>
      <c r="B8" s="14"/>
      <c r="C8" s="14"/>
      <c r="D8" s="14"/>
      <c r="E8" s="14"/>
      <c r="F8" s="14"/>
      <c r="G8" s="18"/>
      <c r="H8" s="18"/>
      <c r="I8" s="18"/>
      <c r="J8" s="18"/>
      <c r="K8" s="14"/>
      <c r="L8" s="14"/>
      <c r="M8" s="14"/>
      <c r="N8" s="14"/>
      <c r="O8" s="19" t="s">
        <v>9</v>
      </c>
      <c r="P8" s="19"/>
      <c r="Q8" s="19"/>
      <c r="R8" s="20"/>
    </row>
    <row r="9" customFormat="false" ht="18" hidden="false" customHeight="false" outlineLevel="0" collapsed="false">
      <c r="A9" s="21"/>
      <c r="B9" s="22"/>
      <c r="C9" s="23" t="s">
        <v>10</v>
      </c>
      <c r="D9" s="23" t="s">
        <v>11</v>
      </c>
      <c r="E9" s="23" t="s">
        <v>12</v>
      </c>
      <c r="F9" s="23" t="s">
        <v>13</v>
      </c>
      <c r="G9" s="23" t="s">
        <v>14</v>
      </c>
      <c r="H9" s="23" t="s">
        <v>15</v>
      </c>
      <c r="I9" s="23" t="s">
        <v>16</v>
      </c>
      <c r="J9" s="23" t="s">
        <v>17</v>
      </c>
      <c r="K9" s="23" t="s">
        <v>18</v>
      </c>
      <c r="L9" s="23" t="s">
        <v>19</v>
      </c>
      <c r="M9" s="23" t="s">
        <v>20</v>
      </c>
      <c r="N9" s="23" t="s">
        <v>21</v>
      </c>
      <c r="O9" s="24" t="s">
        <v>22</v>
      </c>
      <c r="P9" s="25" t="n">
        <v>2015</v>
      </c>
      <c r="Q9" s="24" t="s">
        <v>23</v>
      </c>
      <c r="R9" s="26" t="s">
        <v>24</v>
      </c>
    </row>
    <row r="10" s="30" customFormat="true" ht="18.75" hidden="false" customHeight="false" outlineLevel="0" collapsed="false">
      <c r="A10" s="3" t="s">
        <v>25</v>
      </c>
      <c r="B10" s="3"/>
      <c r="C10" s="27" t="n">
        <v>388</v>
      </c>
      <c r="D10" s="28" t="n">
        <v>354</v>
      </c>
      <c r="E10" s="28" t="n">
        <v>367</v>
      </c>
      <c r="F10" s="27" t="n">
        <v>373</v>
      </c>
      <c r="G10" s="27" t="n">
        <v>356</v>
      </c>
      <c r="H10" s="27"/>
      <c r="I10" s="28"/>
      <c r="J10" s="27"/>
      <c r="K10" s="27"/>
      <c r="L10" s="27"/>
      <c r="M10" s="27"/>
      <c r="N10" s="27"/>
      <c r="O10" s="27" t="n">
        <v>1838</v>
      </c>
      <c r="P10" s="27" t="n">
        <v>1830</v>
      </c>
      <c r="Q10" s="27" t="n">
        <v>8</v>
      </c>
      <c r="R10" s="29" t="n">
        <v>0.01</v>
      </c>
    </row>
    <row r="11" s="30" customFormat="true" ht="18.75" hidden="false" customHeight="false" outlineLevel="0" collapsed="false">
      <c r="A11" s="31" t="s">
        <v>26</v>
      </c>
      <c r="B11" s="31"/>
      <c r="C11" s="32" t="n">
        <v>724</v>
      </c>
      <c r="D11" s="33" t="n">
        <v>645</v>
      </c>
      <c r="E11" s="32" t="n">
        <v>654</v>
      </c>
      <c r="F11" s="32" t="n">
        <v>702</v>
      </c>
      <c r="G11" s="32" t="n">
        <v>780</v>
      </c>
      <c r="H11" s="32"/>
      <c r="I11" s="32"/>
      <c r="J11" s="32"/>
      <c r="K11" s="32"/>
      <c r="L11" s="32"/>
      <c r="M11" s="32"/>
      <c r="N11" s="34"/>
      <c r="O11" s="32" t="n">
        <v>3505</v>
      </c>
      <c r="P11" s="32" t="n">
        <v>4102</v>
      </c>
      <c r="Q11" s="32" t="n">
        <v>-618</v>
      </c>
      <c r="R11" s="35" t="n">
        <v>-0.15</v>
      </c>
    </row>
    <row r="12" s="30" customFormat="true" ht="18.75" hidden="false" customHeight="false" outlineLevel="0" collapsed="false">
      <c r="A12" s="36" t="s">
        <v>27</v>
      </c>
      <c r="B12" s="36"/>
      <c r="C12" s="37" t="n">
        <v>1112</v>
      </c>
      <c r="D12" s="37" t="n">
        <v>999</v>
      </c>
      <c r="E12" s="37" t="n">
        <v>1021</v>
      </c>
      <c r="F12" s="37" t="n">
        <f aca="false">SUM(F10:F11)</f>
        <v>1075</v>
      </c>
      <c r="G12" s="37" t="n">
        <v>1136</v>
      </c>
      <c r="H12" s="37"/>
      <c r="I12" s="37"/>
      <c r="J12" s="37"/>
      <c r="K12" s="37"/>
      <c r="L12" s="37"/>
      <c r="M12" s="37"/>
      <c r="N12" s="37"/>
      <c r="O12" s="37" t="n">
        <v>5343</v>
      </c>
      <c r="P12" s="37" t="n">
        <v>5932</v>
      </c>
      <c r="Q12" s="38" t="n">
        <v>-589</v>
      </c>
      <c r="R12" s="39" t="n">
        <v>-0.1</v>
      </c>
    </row>
    <row r="13" s="30" customFormat="true" ht="16.15" hidden="false" customHeight="true" outlineLevel="0" collapsed="false">
      <c r="A13" s="40"/>
      <c r="B13" s="40"/>
      <c r="C13" s="41"/>
      <c r="D13" s="28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  <c r="Q13" s="43"/>
      <c r="R13" s="28"/>
    </row>
    <row r="14" s="30" customFormat="true" ht="18.75" hidden="false" customHeight="false" outlineLevel="0" collapsed="false">
      <c r="A14" s="36" t="s">
        <v>28</v>
      </c>
      <c r="B14" s="3"/>
      <c r="C14" s="44"/>
      <c r="D14" s="2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44"/>
      <c r="R14" s="28"/>
    </row>
    <row r="15" s="30" customFormat="true" ht="18.75" hidden="false" customHeight="false" outlineLevel="0" collapsed="false">
      <c r="A15" s="3" t="s">
        <v>29</v>
      </c>
      <c r="B15" s="3"/>
      <c r="C15" s="27" t="n">
        <v>0</v>
      </c>
      <c r="D15" s="28" t="n">
        <v>0</v>
      </c>
      <c r="E15" s="27" t="n">
        <v>0</v>
      </c>
      <c r="F15" s="27" t="n">
        <v>0</v>
      </c>
      <c r="G15" s="27" t="n">
        <v>0</v>
      </c>
      <c r="H15" s="27"/>
      <c r="I15" s="28"/>
      <c r="J15" s="46"/>
      <c r="K15" s="27"/>
      <c r="L15" s="27"/>
      <c r="M15" s="27"/>
      <c r="N15" s="27"/>
      <c r="O15" s="27" t="n">
        <v>0</v>
      </c>
      <c r="P15" s="27" t="n">
        <v>0</v>
      </c>
      <c r="Q15" s="46" t="n">
        <v>0</v>
      </c>
      <c r="R15" s="47" t="n">
        <v>0</v>
      </c>
    </row>
    <row r="16" s="30" customFormat="true" ht="18.75" hidden="false" customHeight="false" outlineLevel="0" collapsed="false">
      <c r="A16" s="3" t="s">
        <v>30</v>
      </c>
      <c r="B16" s="3"/>
      <c r="C16" s="27" t="n">
        <v>0</v>
      </c>
      <c r="D16" s="28" t="n">
        <v>0</v>
      </c>
      <c r="E16" s="27" t="n">
        <v>1</v>
      </c>
      <c r="F16" s="27" t="n">
        <v>0</v>
      </c>
      <c r="G16" s="27" t="n">
        <v>0</v>
      </c>
      <c r="H16" s="27"/>
      <c r="I16" s="28"/>
      <c r="J16" s="27"/>
      <c r="K16" s="27"/>
      <c r="L16" s="27"/>
      <c r="M16" s="27"/>
      <c r="N16" s="27"/>
      <c r="O16" s="27" t="n">
        <v>1</v>
      </c>
      <c r="P16" s="27" t="n">
        <v>0</v>
      </c>
      <c r="Q16" s="46" t="n">
        <v>1</v>
      </c>
      <c r="R16" s="29" t="n">
        <v>1</v>
      </c>
    </row>
    <row r="17" s="30" customFormat="true" ht="18.75" hidden="false" customHeight="false" outlineLevel="0" collapsed="false">
      <c r="A17" s="3" t="s">
        <v>31</v>
      </c>
      <c r="B17" s="3"/>
      <c r="C17" s="27" t="n">
        <v>0</v>
      </c>
      <c r="D17" s="28" t="n">
        <v>1</v>
      </c>
      <c r="E17" s="27" t="n">
        <v>0</v>
      </c>
      <c r="F17" s="27" t="n">
        <v>0</v>
      </c>
      <c r="G17" s="27" t="n">
        <v>2</v>
      </c>
      <c r="H17" s="27"/>
      <c r="I17" s="28"/>
      <c r="J17" s="27"/>
      <c r="K17" s="27"/>
      <c r="L17" s="27"/>
      <c r="M17" s="27"/>
      <c r="N17" s="27"/>
      <c r="O17" s="27" t="n">
        <v>3</v>
      </c>
      <c r="P17" s="27" t="n">
        <v>1</v>
      </c>
      <c r="Q17" s="46" t="n">
        <v>2</v>
      </c>
      <c r="R17" s="29" t="n">
        <v>0.67</v>
      </c>
    </row>
    <row r="18" s="30" customFormat="true" ht="18.75" hidden="false" customHeight="false" outlineLevel="0" collapsed="false">
      <c r="A18" s="3" t="s">
        <v>32</v>
      </c>
      <c r="B18" s="3"/>
      <c r="C18" s="27" t="n">
        <v>0</v>
      </c>
      <c r="D18" s="28" t="n">
        <v>0</v>
      </c>
      <c r="E18" s="27" t="n">
        <v>0</v>
      </c>
      <c r="F18" s="27" t="n">
        <v>0</v>
      </c>
      <c r="G18" s="27" t="n">
        <v>0</v>
      </c>
      <c r="H18" s="27"/>
      <c r="I18" s="28"/>
      <c r="J18" s="27"/>
      <c r="K18" s="27"/>
      <c r="L18" s="27"/>
      <c r="M18" s="27"/>
      <c r="N18" s="27"/>
      <c r="O18" s="27" t="n">
        <v>0</v>
      </c>
      <c r="P18" s="27" t="n">
        <v>2</v>
      </c>
      <c r="Q18" s="46" t="n">
        <v>-2</v>
      </c>
      <c r="R18" s="29" t="n">
        <v>-2</v>
      </c>
    </row>
    <row r="19" s="30" customFormat="true" ht="18.75" hidden="false" customHeight="false" outlineLevel="0" collapsed="false">
      <c r="A19" s="3" t="s">
        <v>33</v>
      </c>
      <c r="B19" s="3"/>
      <c r="C19" s="27" t="n">
        <v>1</v>
      </c>
      <c r="D19" s="28" t="n">
        <v>2</v>
      </c>
      <c r="E19" s="27" t="n">
        <v>4</v>
      </c>
      <c r="F19" s="27" t="n">
        <v>6</v>
      </c>
      <c r="G19" s="27" t="n">
        <v>6</v>
      </c>
      <c r="H19" s="27"/>
      <c r="I19" s="28"/>
      <c r="J19" s="27"/>
      <c r="K19" s="27"/>
      <c r="L19" s="27"/>
      <c r="M19" s="27"/>
      <c r="N19" s="27"/>
      <c r="O19" s="27" t="n">
        <v>19</v>
      </c>
      <c r="P19" s="27" t="n">
        <v>6</v>
      </c>
      <c r="Q19" s="46" t="n">
        <v>13</v>
      </c>
      <c r="R19" s="29" t="n">
        <v>0.68</v>
      </c>
    </row>
    <row r="20" s="30" customFormat="true" ht="18.75" hidden="false" customHeight="false" outlineLevel="0" collapsed="false">
      <c r="A20" s="3" t="s">
        <v>34</v>
      </c>
      <c r="B20" s="3"/>
      <c r="C20" s="27" t="n">
        <v>8</v>
      </c>
      <c r="D20" s="28" t="n">
        <v>23</v>
      </c>
      <c r="E20" s="27" t="n">
        <v>12</v>
      </c>
      <c r="F20" s="27" t="n">
        <v>18</v>
      </c>
      <c r="G20" s="27" t="n">
        <v>16</v>
      </c>
      <c r="H20" s="27"/>
      <c r="I20" s="28"/>
      <c r="J20" s="27"/>
      <c r="K20" s="27"/>
      <c r="L20" s="27"/>
      <c r="M20" s="27"/>
      <c r="N20" s="27"/>
      <c r="O20" s="27" t="n">
        <v>77</v>
      </c>
      <c r="P20" s="27" t="n">
        <v>40</v>
      </c>
      <c r="Q20" s="46" t="n">
        <v>37</v>
      </c>
      <c r="R20" s="29" t="n">
        <v>0.48</v>
      </c>
    </row>
    <row r="21" s="30" customFormat="true" ht="18.75" hidden="false" customHeight="false" outlineLevel="0" collapsed="false">
      <c r="A21" s="3" t="s">
        <v>35</v>
      </c>
      <c r="B21" s="3"/>
      <c r="C21" s="27" t="n">
        <v>0</v>
      </c>
      <c r="D21" s="28" t="n">
        <v>0</v>
      </c>
      <c r="E21" s="27" t="n">
        <v>1</v>
      </c>
      <c r="F21" s="27" t="n">
        <v>1</v>
      </c>
      <c r="G21" s="27" t="n">
        <v>1</v>
      </c>
      <c r="H21" s="27"/>
      <c r="I21" s="28"/>
      <c r="J21" s="27"/>
      <c r="K21" s="27"/>
      <c r="L21" s="27"/>
      <c r="M21" s="27"/>
      <c r="N21" s="27"/>
      <c r="O21" s="27" t="n">
        <v>3</v>
      </c>
      <c r="P21" s="27" t="n">
        <v>4</v>
      </c>
      <c r="Q21" s="46" t="n">
        <v>-1</v>
      </c>
      <c r="R21" s="29" t="n">
        <v>-0.25</v>
      </c>
    </row>
    <row r="22" s="30" customFormat="true" ht="18.75" hidden="false" customHeight="false" outlineLevel="0" collapsed="false">
      <c r="A22" s="31" t="s">
        <v>36</v>
      </c>
      <c r="B22" s="31"/>
      <c r="C22" s="32" t="n">
        <v>0</v>
      </c>
      <c r="D22" s="48" t="n">
        <v>0</v>
      </c>
      <c r="E22" s="32" t="n">
        <v>2</v>
      </c>
      <c r="F22" s="32" t="n">
        <v>2</v>
      </c>
      <c r="G22" s="32" t="n">
        <v>2</v>
      </c>
      <c r="H22" s="32"/>
      <c r="I22" s="33"/>
      <c r="J22" s="32"/>
      <c r="K22" s="32"/>
      <c r="L22" s="32"/>
      <c r="M22" s="32"/>
      <c r="N22" s="32"/>
      <c r="O22" s="32" t="n">
        <v>6</v>
      </c>
      <c r="P22" s="49" t="s">
        <v>37</v>
      </c>
      <c r="Q22" s="50" t="n">
        <v>-7</v>
      </c>
      <c r="R22" s="35" t="n">
        <v>-0.78</v>
      </c>
    </row>
    <row r="23" s="30" customFormat="true" ht="18.75" hidden="false" customHeight="false" outlineLevel="0" collapsed="false">
      <c r="A23" s="36" t="s">
        <v>27</v>
      </c>
      <c r="B23" s="36"/>
      <c r="C23" s="37" t="n">
        <v>9</v>
      </c>
      <c r="D23" s="37" t="n">
        <v>26</v>
      </c>
      <c r="E23" s="37" t="n">
        <v>20</v>
      </c>
      <c r="F23" s="37" t="n">
        <f aca="false">SUM(F15:F22)</f>
        <v>27</v>
      </c>
      <c r="G23" s="37" t="n">
        <v>27</v>
      </c>
      <c r="H23" s="37"/>
      <c r="I23" s="37"/>
      <c r="J23" s="37"/>
      <c r="K23" s="37"/>
      <c r="L23" s="37"/>
      <c r="M23" s="37"/>
      <c r="N23" s="37"/>
      <c r="O23" s="37" t="n">
        <v>109</v>
      </c>
      <c r="P23" s="38" t="n">
        <v>62</v>
      </c>
      <c r="Q23" s="51" t="n">
        <v>47</v>
      </c>
      <c r="R23" s="39" t="n">
        <v>0.43</v>
      </c>
    </row>
    <row r="24" s="30" customFormat="true" ht="14.25" hidden="false" customHeight="true" outlineLevel="0" collapsed="false">
      <c r="A24" s="3"/>
      <c r="B24" s="3"/>
      <c r="C24" s="52"/>
      <c r="D24" s="5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4"/>
      <c r="Q24" s="52"/>
      <c r="R24" s="55"/>
    </row>
    <row r="25" s="30" customFormat="true" ht="16.9" hidden="false" customHeight="true" outlineLevel="0" collapsed="false">
      <c r="A25" s="36" t="s">
        <v>38</v>
      </c>
      <c r="B25" s="3"/>
      <c r="C25" s="52"/>
      <c r="D25" s="5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4"/>
      <c r="Q25" s="52"/>
      <c r="R25" s="55"/>
    </row>
    <row r="26" s="30" customFormat="true" ht="18.75" hidden="false" customHeight="false" outlineLevel="0" collapsed="false">
      <c r="A26" s="3" t="s">
        <v>39</v>
      </c>
      <c r="B26" s="3"/>
      <c r="C26" s="27" t="n">
        <v>4</v>
      </c>
      <c r="D26" s="45" t="n">
        <v>2</v>
      </c>
      <c r="E26" s="27" t="n">
        <v>2</v>
      </c>
      <c r="F26" s="27" t="n">
        <v>2</v>
      </c>
      <c r="G26" s="27" t="n">
        <v>0</v>
      </c>
      <c r="H26" s="27"/>
      <c r="I26" s="28"/>
      <c r="J26" s="27"/>
      <c r="K26" s="27"/>
      <c r="L26" s="27"/>
      <c r="M26" s="27"/>
      <c r="N26" s="27"/>
      <c r="O26" s="27" t="n">
        <v>10</v>
      </c>
      <c r="P26" s="27" t="n">
        <v>10</v>
      </c>
      <c r="Q26" s="44" t="n">
        <v>0</v>
      </c>
      <c r="R26" s="29" t="n">
        <v>0</v>
      </c>
    </row>
    <row r="27" s="30" customFormat="true" ht="18.75" hidden="false" customHeight="false" outlineLevel="0" collapsed="false">
      <c r="A27" s="3" t="s">
        <v>40</v>
      </c>
      <c r="B27" s="3"/>
      <c r="C27" s="27" t="n">
        <v>0</v>
      </c>
      <c r="D27" s="45" t="n">
        <v>0</v>
      </c>
      <c r="E27" s="27" t="n">
        <v>0</v>
      </c>
      <c r="F27" s="27" t="n">
        <v>0</v>
      </c>
      <c r="G27" s="27" t="n">
        <v>0</v>
      </c>
      <c r="H27" s="27"/>
      <c r="I27" s="28"/>
      <c r="J27" s="27"/>
      <c r="K27" s="27"/>
      <c r="L27" s="27"/>
      <c r="M27" s="27"/>
      <c r="N27" s="27"/>
      <c r="O27" s="27" t="n">
        <v>0</v>
      </c>
      <c r="P27" s="27" t="n">
        <v>1</v>
      </c>
      <c r="Q27" s="44" t="n">
        <v>-1</v>
      </c>
      <c r="R27" s="47" t="n">
        <v>-1</v>
      </c>
    </row>
    <row r="28" s="30" customFormat="true" ht="18.75" hidden="false" customHeight="false" outlineLevel="0" collapsed="false">
      <c r="A28" s="3" t="s">
        <v>41</v>
      </c>
      <c r="B28" s="3"/>
      <c r="C28" s="27" t="n">
        <v>2</v>
      </c>
      <c r="D28" s="45" t="n">
        <v>1</v>
      </c>
      <c r="E28" s="27" t="n">
        <v>2</v>
      </c>
      <c r="F28" s="27" t="n">
        <v>1</v>
      </c>
      <c r="G28" s="27" t="n">
        <v>1</v>
      </c>
      <c r="H28" s="27"/>
      <c r="I28" s="28"/>
      <c r="J28" s="27"/>
      <c r="K28" s="27"/>
      <c r="L28" s="27"/>
      <c r="M28" s="27"/>
      <c r="N28" s="27"/>
      <c r="O28" s="27" t="n">
        <v>7</v>
      </c>
      <c r="P28" s="27" t="n">
        <v>14</v>
      </c>
      <c r="Q28" s="44" t="n">
        <v>-7</v>
      </c>
      <c r="R28" s="29" t="n">
        <v>-0.5</v>
      </c>
    </row>
    <row r="29" s="30" customFormat="true" ht="18.75" hidden="false" customHeight="false" outlineLevel="0" collapsed="false">
      <c r="A29" s="3" t="s">
        <v>42</v>
      </c>
      <c r="B29" s="3"/>
      <c r="C29" s="27" t="n">
        <v>0</v>
      </c>
      <c r="D29" s="45" t="n">
        <v>0</v>
      </c>
      <c r="E29" s="27" t="n">
        <v>0</v>
      </c>
      <c r="F29" s="27" t="n">
        <v>0</v>
      </c>
      <c r="G29" s="27" t="n">
        <v>0</v>
      </c>
      <c r="H29" s="27"/>
      <c r="I29" s="28"/>
      <c r="J29" s="27"/>
      <c r="K29" s="27"/>
      <c r="L29" s="27"/>
      <c r="M29" s="27"/>
      <c r="N29" s="27"/>
      <c r="O29" s="27" t="n">
        <v>0</v>
      </c>
      <c r="P29" s="27" t="n">
        <v>6</v>
      </c>
      <c r="Q29" s="44" t="n">
        <v>-6</v>
      </c>
      <c r="R29" s="29" t="n">
        <v>-6</v>
      </c>
    </row>
    <row r="30" s="30" customFormat="true" ht="18.75" hidden="false" customHeight="false" outlineLevel="0" collapsed="false">
      <c r="A30" s="3" t="s">
        <v>43</v>
      </c>
      <c r="B30" s="3"/>
      <c r="C30" s="27" t="n">
        <v>2</v>
      </c>
      <c r="D30" s="45" t="n">
        <v>7</v>
      </c>
      <c r="E30" s="27" t="n">
        <v>2</v>
      </c>
      <c r="F30" s="27" t="n">
        <v>3</v>
      </c>
      <c r="G30" s="27" t="n">
        <v>6</v>
      </c>
      <c r="H30" s="27"/>
      <c r="I30" s="28"/>
      <c r="J30" s="27"/>
      <c r="K30" s="27"/>
      <c r="L30" s="27"/>
      <c r="M30" s="27"/>
      <c r="N30" s="27"/>
      <c r="O30" s="27" t="n">
        <v>20</v>
      </c>
      <c r="P30" s="27" t="n">
        <v>7</v>
      </c>
      <c r="Q30" s="44" t="n">
        <v>13</v>
      </c>
      <c r="R30" s="29" t="n">
        <v>0.65</v>
      </c>
    </row>
    <row r="31" s="30" customFormat="true" ht="18.75" hidden="false" customHeight="false" outlineLevel="0" collapsed="false">
      <c r="A31" s="3" t="s">
        <v>44</v>
      </c>
      <c r="B31" s="3"/>
      <c r="C31" s="27" t="n">
        <v>0</v>
      </c>
      <c r="D31" s="45" t="n">
        <v>0</v>
      </c>
      <c r="E31" s="27" t="n">
        <v>0</v>
      </c>
      <c r="F31" s="27" t="n">
        <v>0</v>
      </c>
      <c r="G31" s="27" t="n">
        <v>0</v>
      </c>
      <c r="H31" s="27"/>
      <c r="I31" s="28"/>
      <c r="J31" s="27"/>
      <c r="K31" s="27"/>
      <c r="L31" s="27"/>
      <c r="M31" s="27"/>
      <c r="N31" s="27"/>
      <c r="O31" s="27" t="n">
        <v>0</v>
      </c>
      <c r="P31" s="27" t="n">
        <v>0</v>
      </c>
      <c r="Q31" s="44" t="n">
        <v>0</v>
      </c>
      <c r="R31" s="29" t="n">
        <v>0</v>
      </c>
    </row>
    <row r="32" s="30" customFormat="true" ht="18.75" hidden="false" customHeight="false" outlineLevel="0" collapsed="false">
      <c r="A32" s="3" t="s">
        <v>45</v>
      </c>
      <c r="B32" s="3"/>
      <c r="C32" s="27" t="n">
        <v>0</v>
      </c>
      <c r="D32" s="45" t="n">
        <v>1</v>
      </c>
      <c r="E32" s="27" t="n">
        <v>0</v>
      </c>
      <c r="F32" s="27" t="n">
        <v>0</v>
      </c>
      <c r="G32" s="27" t="n">
        <v>0</v>
      </c>
      <c r="H32" s="27"/>
      <c r="I32" s="28"/>
      <c r="J32" s="27"/>
      <c r="K32" s="27"/>
      <c r="L32" s="27"/>
      <c r="M32" s="27"/>
      <c r="N32" s="27"/>
      <c r="O32" s="27" t="n">
        <v>1</v>
      </c>
      <c r="P32" s="27" t="n">
        <v>1</v>
      </c>
      <c r="Q32" s="44" t="n">
        <v>0</v>
      </c>
      <c r="R32" s="29" t="n">
        <v>0</v>
      </c>
    </row>
    <row r="33" s="30" customFormat="true" ht="18.75" hidden="false" customHeight="false" outlineLevel="0" collapsed="false">
      <c r="A33" s="3" t="s">
        <v>46</v>
      </c>
      <c r="B33" s="3"/>
      <c r="C33" s="27" t="n">
        <v>12</v>
      </c>
      <c r="D33" s="45" t="n">
        <v>12</v>
      </c>
      <c r="E33" s="27" t="n">
        <v>6</v>
      </c>
      <c r="F33" s="27" t="n">
        <v>5</v>
      </c>
      <c r="G33" s="27" t="n">
        <v>2</v>
      </c>
      <c r="H33" s="27"/>
      <c r="I33" s="28"/>
      <c r="J33" s="27"/>
      <c r="K33" s="27"/>
      <c r="L33" s="27"/>
      <c r="M33" s="27"/>
      <c r="N33" s="27"/>
      <c r="O33" s="27" t="n">
        <v>37</v>
      </c>
      <c r="P33" s="27" t="n">
        <v>45</v>
      </c>
      <c r="Q33" s="44" t="n">
        <v>-12</v>
      </c>
      <c r="R33" s="29" t="n">
        <v>-0.18</v>
      </c>
    </row>
    <row r="34" s="30" customFormat="true" ht="18.75" hidden="false" customHeight="false" outlineLevel="0" collapsed="false">
      <c r="A34" s="3" t="s">
        <v>47</v>
      </c>
      <c r="B34" s="3"/>
      <c r="C34" s="27" t="n">
        <v>3</v>
      </c>
      <c r="D34" s="45" t="n">
        <v>0</v>
      </c>
      <c r="E34" s="27" t="n">
        <v>4</v>
      </c>
      <c r="F34" s="27" t="n">
        <v>0</v>
      </c>
      <c r="G34" s="27" t="n">
        <v>3</v>
      </c>
      <c r="H34" s="27"/>
      <c r="I34" s="28"/>
      <c r="J34" s="27"/>
      <c r="K34" s="27"/>
      <c r="L34" s="27"/>
      <c r="M34" s="27"/>
      <c r="N34" s="27"/>
      <c r="O34" s="27" t="n">
        <v>10</v>
      </c>
      <c r="P34" s="27" t="n">
        <v>20</v>
      </c>
      <c r="Q34" s="44" t="n">
        <v>-10</v>
      </c>
      <c r="R34" s="29" t="n">
        <v>-0.5</v>
      </c>
    </row>
    <row r="35" s="30" customFormat="true" ht="18.75" hidden="false" customHeight="false" outlineLevel="0" collapsed="false">
      <c r="A35" s="3" t="s">
        <v>48</v>
      </c>
      <c r="B35" s="31"/>
      <c r="C35" s="27" t="n">
        <v>1</v>
      </c>
      <c r="D35" s="45" t="n">
        <v>3</v>
      </c>
      <c r="E35" s="27" t="n">
        <v>1</v>
      </c>
      <c r="F35" s="27" t="n">
        <v>2</v>
      </c>
      <c r="G35" s="27" t="n">
        <v>3</v>
      </c>
      <c r="H35" s="27"/>
      <c r="I35" s="28"/>
      <c r="J35" s="27"/>
      <c r="K35" s="27"/>
      <c r="L35" s="27"/>
      <c r="M35" s="27"/>
      <c r="N35" s="27"/>
      <c r="O35" s="27" t="n">
        <v>10</v>
      </c>
      <c r="P35" s="27" t="n">
        <v>9</v>
      </c>
      <c r="Q35" s="44" t="n">
        <v>1</v>
      </c>
      <c r="R35" s="29" t="n">
        <v>0.1</v>
      </c>
    </row>
    <row r="36" s="30" customFormat="true" ht="18.75" hidden="false" customHeight="false" outlineLevel="0" collapsed="false">
      <c r="A36" s="3" t="s">
        <v>49</v>
      </c>
      <c r="B36" s="31"/>
      <c r="C36" s="27" t="n">
        <v>13</v>
      </c>
      <c r="D36" s="45" t="n">
        <v>5</v>
      </c>
      <c r="E36" s="27" t="n">
        <v>7</v>
      </c>
      <c r="F36" s="32" t="n">
        <v>4</v>
      </c>
      <c r="G36" s="32" t="n">
        <v>6</v>
      </c>
      <c r="H36" s="32"/>
      <c r="I36" s="33"/>
      <c r="J36" s="32"/>
      <c r="K36" s="32"/>
      <c r="L36" s="32"/>
      <c r="M36" s="27"/>
      <c r="N36" s="27"/>
      <c r="O36" s="27" t="n">
        <v>35</v>
      </c>
      <c r="P36" s="44" t="n">
        <v>46</v>
      </c>
      <c r="Q36" s="44" t="n">
        <v>-11</v>
      </c>
      <c r="R36" s="29" t="n">
        <v>-0.24</v>
      </c>
    </row>
    <row r="37" s="30" customFormat="true" ht="18.75" hidden="false" customHeight="false" outlineLevel="0" collapsed="false">
      <c r="A37" s="3" t="s">
        <v>50</v>
      </c>
      <c r="B37" s="31"/>
      <c r="C37" s="27" t="n">
        <v>0</v>
      </c>
      <c r="D37" s="45" t="n">
        <v>3</v>
      </c>
      <c r="E37" s="27" t="n">
        <v>1</v>
      </c>
      <c r="F37" s="32" t="n">
        <v>0</v>
      </c>
      <c r="G37" s="32" t="n">
        <v>1</v>
      </c>
      <c r="H37" s="32"/>
      <c r="I37" s="33"/>
      <c r="J37" s="32"/>
      <c r="K37" s="32"/>
      <c r="L37" s="32"/>
      <c r="M37" s="27"/>
      <c r="N37" s="27"/>
      <c r="O37" s="27" t="n">
        <v>5</v>
      </c>
      <c r="P37" s="44" t="n">
        <v>8</v>
      </c>
      <c r="Q37" s="44" t="n">
        <v>-3</v>
      </c>
      <c r="R37" s="29" t="n">
        <v>-0.37</v>
      </c>
    </row>
    <row r="38" s="30" customFormat="true" ht="18.75" hidden="false" customHeight="false" outlineLevel="0" collapsed="false">
      <c r="A38" s="3" t="s">
        <v>51</v>
      </c>
      <c r="B38" s="31"/>
      <c r="C38" s="32" t="n">
        <v>0</v>
      </c>
      <c r="D38" s="48" t="n">
        <v>2</v>
      </c>
      <c r="E38" s="32" t="n">
        <v>0</v>
      </c>
      <c r="F38" s="32" t="n">
        <v>0</v>
      </c>
      <c r="G38" s="32" t="n">
        <v>4</v>
      </c>
      <c r="H38" s="32"/>
      <c r="I38" s="33"/>
      <c r="J38" s="32"/>
      <c r="K38" s="32"/>
      <c r="L38" s="32"/>
      <c r="M38" s="32"/>
      <c r="N38" s="32"/>
      <c r="O38" s="32" t="n">
        <v>6</v>
      </c>
      <c r="P38" s="56" t="n">
        <v>15</v>
      </c>
      <c r="Q38" s="56" t="n">
        <v>-9</v>
      </c>
      <c r="R38" s="35" t="n">
        <v>-0.6</v>
      </c>
    </row>
    <row r="39" s="30" customFormat="true" ht="18.75" hidden="false" customHeight="false" outlineLevel="0" collapsed="false">
      <c r="A39" s="36" t="s">
        <v>27</v>
      </c>
      <c r="B39" s="36"/>
      <c r="C39" s="37" t="n">
        <v>37</v>
      </c>
      <c r="D39" s="57" t="n">
        <v>36</v>
      </c>
      <c r="E39" s="37" t="n">
        <v>25</v>
      </c>
      <c r="F39" s="37" t="n">
        <v>17</v>
      </c>
      <c r="G39" s="38" t="n">
        <v>26</v>
      </c>
      <c r="H39" s="37"/>
      <c r="I39" s="58"/>
      <c r="J39" s="37"/>
      <c r="K39" s="37"/>
      <c r="L39" s="37"/>
      <c r="M39" s="37"/>
      <c r="N39" s="37"/>
      <c r="O39" s="37" t="n">
        <v>141</v>
      </c>
      <c r="P39" s="37" t="n">
        <v>182</v>
      </c>
      <c r="Q39" s="37" t="n">
        <v>-41</v>
      </c>
      <c r="R39" s="39" t="n">
        <v>-0.23</v>
      </c>
      <c r="S39" s="59"/>
    </row>
    <row r="40" s="30" customFormat="true" ht="13.5" hidden="false" customHeight="true" outlineLevel="0" collapsed="false">
      <c r="A40" s="3"/>
      <c r="B40" s="3"/>
      <c r="C40" s="52"/>
      <c r="D40" s="53"/>
      <c r="E40" s="52"/>
      <c r="F40" s="52"/>
      <c r="G40" s="54"/>
      <c r="H40" s="52"/>
      <c r="I40" s="53"/>
      <c r="J40" s="52"/>
      <c r="K40" s="52"/>
      <c r="L40" s="52"/>
      <c r="M40" s="52"/>
      <c r="N40" s="52"/>
      <c r="O40" s="52"/>
      <c r="P40" s="52"/>
      <c r="Q40" s="52"/>
      <c r="R40" s="55"/>
      <c r="S40" s="0"/>
    </row>
    <row r="41" s="30" customFormat="true" ht="18.75" hidden="false" customHeight="false" outlineLevel="0" collapsed="false">
      <c r="A41" s="36" t="s">
        <v>52</v>
      </c>
      <c r="B41" s="36"/>
      <c r="C41" s="37" t="n">
        <v>46</v>
      </c>
      <c r="D41" s="37" t="n">
        <v>62</v>
      </c>
      <c r="E41" s="37" t="n">
        <v>45</v>
      </c>
      <c r="F41" s="37" t="n">
        <v>44</v>
      </c>
      <c r="G41" s="37" t="n">
        <v>53</v>
      </c>
      <c r="H41" s="37"/>
      <c r="I41" s="37"/>
      <c r="J41" s="37"/>
      <c r="K41" s="37"/>
      <c r="L41" s="37"/>
      <c r="M41" s="37"/>
      <c r="N41" s="37"/>
      <c r="O41" s="37" t="n">
        <v>250</v>
      </c>
      <c r="P41" s="37" t="n">
        <v>244</v>
      </c>
      <c r="Q41" s="37" t="n">
        <v>6</v>
      </c>
      <c r="R41" s="60" t="n">
        <v>0.02</v>
      </c>
      <c r="S41" s="0"/>
    </row>
    <row r="42" s="30" customFormat="true" ht="12" hidden="false" customHeight="true" outlineLevel="0" collapsed="false">
      <c r="A42" s="3"/>
      <c r="B42" s="3"/>
      <c r="C42" s="52"/>
      <c r="D42" s="53"/>
      <c r="E42" s="52"/>
      <c r="F42" s="52"/>
      <c r="G42" s="52"/>
      <c r="H42" s="52"/>
      <c r="I42" s="53"/>
      <c r="J42" s="52"/>
      <c r="K42" s="52"/>
      <c r="L42" s="52"/>
      <c r="M42" s="52"/>
      <c r="N42" s="52"/>
      <c r="O42" s="52"/>
      <c r="P42" s="61"/>
      <c r="Q42" s="52"/>
      <c r="R42" s="62"/>
      <c r="S42" s="0"/>
    </row>
    <row r="43" s="30" customFormat="true" ht="18.75" hidden="false" customHeight="false" outlineLevel="0" collapsed="false">
      <c r="A43" s="3" t="s">
        <v>53</v>
      </c>
      <c r="B43" s="3"/>
      <c r="C43" s="27" t="n">
        <v>14</v>
      </c>
      <c r="D43" s="27" t="n">
        <v>30</v>
      </c>
      <c r="E43" s="27" t="n">
        <v>21</v>
      </c>
      <c r="F43" s="27" t="n">
        <v>14</v>
      </c>
      <c r="G43" s="27" t="n">
        <v>20</v>
      </c>
      <c r="H43" s="27"/>
      <c r="I43" s="27"/>
      <c r="J43" s="27"/>
      <c r="K43" s="27"/>
      <c r="L43" s="27"/>
      <c r="M43" s="27"/>
      <c r="N43" s="27"/>
      <c r="O43" s="27" t="n">
        <v>99</v>
      </c>
      <c r="P43" s="27" t="n">
        <v>177</v>
      </c>
      <c r="Q43" s="27" t="n">
        <v>-78</v>
      </c>
      <c r="R43" s="63" t="n">
        <v>0.44</v>
      </c>
      <c r="S43" s="0"/>
    </row>
    <row r="44" s="30" customFormat="true" ht="18.75" hidden="false" customHeight="false" outlineLevel="0" collapsed="false">
      <c r="A44" s="3" t="s">
        <v>54</v>
      </c>
      <c r="B44" s="3"/>
      <c r="C44" s="27" t="n">
        <v>212</v>
      </c>
      <c r="D44" s="27" t="n">
        <v>170</v>
      </c>
      <c r="E44" s="27" t="n">
        <v>178</v>
      </c>
      <c r="F44" s="27" t="n">
        <v>283</v>
      </c>
      <c r="G44" s="27" t="n">
        <v>338</v>
      </c>
      <c r="H44" s="27"/>
      <c r="I44" s="27"/>
      <c r="J44" s="27"/>
      <c r="K44" s="27"/>
      <c r="L44" s="27"/>
      <c r="M44" s="27"/>
      <c r="N44" s="27"/>
      <c r="O44" s="27" t="n">
        <v>1181</v>
      </c>
      <c r="P44" s="27" t="n">
        <v>1200</v>
      </c>
      <c r="Q44" s="27" t="n">
        <v>-19</v>
      </c>
      <c r="R44" s="63" t="n">
        <v>-0.02</v>
      </c>
      <c r="S44" s="0"/>
    </row>
    <row r="45" s="30" customFormat="true" ht="18.75" hidden="false" customHeight="false" outlineLevel="0" collapsed="false">
      <c r="A45" s="3" t="s">
        <v>55</v>
      </c>
      <c r="B45" s="3"/>
      <c r="C45" s="27" t="n">
        <v>20</v>
      </c>
      <c r="D45" s="28" t="n">
        <v>20</v>
      </c>
      <c r="E45" s="27" t="n">
        <v>9</v>
      </c>
      <c r="F45" s="27" t="n">
        <v>10</v>
      </c>
      <c r="G45" s="27" t="n">
        <v>24</v>
      </c>
      <c r="H45" s="27"/>
      <c r="I45" s="27"/>
      <c r="J45" s="27"/>
      <c r="K45" s="27"/>
      <c r="L45" s="27"/>
      <c r="M45" s="27"/>
      <c r="N45" s="27"/>
      <c r="O45" s="27" t="n">
        <v>83</v>
      </c>
      <c r="P45" s="27" t="n">
        <v>90</v>
      </c>
      <c r="Q45" s="27" t="n">
        <v>-7</v>
      </c>
      <c r="R45" s="63" t="n">
        <v>-0.08</v>
      </c>
      <c r="S45" s="0"/>
    </row>
    <row r="46" s="30" customFormat="true" ht="18.75" hidden="false" customHeight="false" outlineLevel="0" collapsed="false">
      <c r="A46" s="31" t="s">
        <v>56</v>
      </c>
      <c r="B46" s="31"/>
      <c r="C46" s="32" t="n">
        <v>8</v>
      </c>
      <c r="D46" s="32" t="n">
        <v>15</v>
      </c>
      <c r="E46" s="32" t="n">
        <v>21</v>
      </c>
      <c r="F46" s="32" t="n">
        <v>18</v>
      </c>
      <c r="G46" s="32" t="n">
        <v>15</v>
      </c>
      <c r="H46" s="32"/>
      <c r="I46" s="32"/>
      <c r="J46" s="32"/>
      <c r="K46" s="32"/>
      <c r="L46" s="32"/>
      <c r="M46" s="32"/>
      <c r="N46" s="32"/>
      <c r="O46" s="32" t="n">
        <v>77</v>
      </c>
      <c r="P46" s="32" t="n">
        <v>100</v>
      </c>
      <c r="Q46" s="32" t="n">
        <v>-23</v>
      </c>
      <c r="R46" s="64" t="n">
        <v>-0.23</v>
      </c>
      <c r="S46" s="0"/>
    </row>
    <row r="47" s="30" customFormat="true" ht="12.75" hidden="false" customHeight="true" outlineLevel="0" collapsed="false">
      <c r="A47" s="31"/>
      <c r="B47" s="31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5"/>
      <c r="R47" s="67"/>
      <c r="S47" s="0"/>
    </row>
    <row r="48" s="30" customFormat="true" ht="12.4" hidden="false" customHeight="true" outlineLevel="0" collapsed="false">
      <c r="A48" s="31"/>
      <c r="B48" s="31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6"/>
      <c r="Q48" s="65"/>
      <c r="R48" s="55"/>
      <c r="S48" s="0"/>
    </row>
    <row r="49" s="30" customFormat="true" ht="6" hidden="false" customHeight="true" outlineLevel="0" collapsed="false">
      <c r="A49" s="31"/>
      <c r="B49" s="31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5"/>
      <c r="R49" s="55"/>
      <c r="S49" s="0"/>
    </row>
    <row r="50" s="30" customFormat="true" ht="10.7" hidden="false" customHeight="true" outlineLevel="0" collapsed="false">
      <c r="A50" s="31"/>
      <c r="B50" s="31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6"/>
      <c r="Q50" s="65"/>
      <c r="R50" s="55"/>
      <c r="S50" s="0"/>
    </row>
    <row r="51" s="30" customFormat="true" ht="15" hidden="false" customHeight="true" outlineLevel="0" collapsed="false">
      <c r="A51" s="36"/>
      <c r="B51" s="36"/>
      <c r="C51" s="54"/>
      <c r="D51" s="68"/>
      <c r="E51" s="69" t="s">
        <v>0</v>
      </c>
      <c r="F51" s="69"/>
      <c r="G51" s="69"/>
      <c r="H51" s="69"/>
      <c r="I51" s="69"/>
      <c r="J51" s="69"/>
      <c r="K51" s="70"/>
      <c r="L51" s="70"/>
      <c r="M51" s="68"/>
      <c r="N51" s="54"/>
      <c r="O51" s="71"/>
      <c r="P51" s="61"/>
      <c r="Q51" s="54"/>
      <c r="R51" s="55"/>
      <c r="S51" s="0"/>
    </row>
    <row r="52" s="30" customFormat="true" ht="18" hidden="false" customHeight="true" outlineLevel="0" collapsed="false">
      <c r="A52" s="36"/>
      <c r="B52" s="36"/>
      <c r="C52" s="54"/>
      <c r="D52" s="54"/>
      <c r="E52" s="72"/>
      <c r="F52" s="72"/>
      <c r="G52" s="72" t="s">
        <v>57</v>
      </c>
      <c r="H52" s="72"/>
      <c r="I52" s="72"/>
      <c r="J52" s="72"/>
      <c r="K52" s="72"/>
      <c r="L52" s="72"/>
      <c r="M52" s="54"/>
      <c r="N52" s="54"/>
      <c r="O52" s="73" t="s">
        <v>58</v>
      </c>
      <c r="P52" s="74" t="s">
        <v>58</v>
      </c>
      <c r="Q52" s="74" t="s">
        <v>59</v>
      </c>
      <c r="R52" s="75"/>
      <c r="S52" s="0"/>
    </row>
    <row r="53" s="30" customFormat="true" ht="15" hidden="false" customHeight="true" outlineLevel="0" collapsed="false">
      <c r="A53" s="36"/>
      <c r="B53" s="36"/>
      <c r="C53" s="76" t="s">
        <v>10</v>
      </c>
      <c r="D53" s="76" t="s">
        <v>11</v>
      </c>
      <c r="E53" s="76" t="s">
        <v>12</v>
      </c>
      <c r="F53" s="76" t="s">
        <v>13</v>
      </c>
      <c r="G53" s="76" t="s">
        <v>14</v>
      </c>
      <c r="H53" s="76" t="s">
        <v>15</v>
      </c>
      <c r="I53" s="76" t="s">
        <v>16</v>
      </c>
      <c r="J53" s="76" t="s">
        <v>17</v>
      </c>
      <c r="K53" s="76" t="s">
        <v>18</v>
      </c>
      <c r="L53" s="76" t="s">
        <v>19</v>
      </c>
      <c r="M53" s="76" t="s">
        <v>20</v>
      </c>
      <c r="N53" s="76" t="s">
        <v>21</v>
      </c>
      <c r="O53" s="77" t="s">
        <v>22</v>
      </c>
      <c r="P53" s="78" t="n">
        <v>2015</v>
      </c>
      <c r="Q53" s="79" t="s">
        <v>23</v>
      </c>
      <c r="R53" s="80" t="s">
        <v>24</v>
      </c>
      <c r="S53" s="0"/>
    </row>
    <row r="54" customFormat="false" ht="18.75" hidden="false" customHeight="false" outlineLevel="0" collapsed="false">
      <c r="A54" s="3" t="s">
        <v>29</v>
      </c>
      <c r="B54" s="3"/>
      <c r="C54" s="27" t="n">
        <v>0</v>
      </c>
      <c r="D54" s="28" t="n">
        <v>0</v>
      </c>
      <c r="E54" s="27" t="n">
        <v>0</v>
      </c>
      <c r="F54" s="27" t="n">
        <v>0</v>
      </c>
      <c r="G54" s="27" t="n">
        <v>0</v>
      </c>
      <c r="H54" s="27"/>
      <c r="I54" s="27"/>
      <c r="J54" s="27"/>
      <c r="K54" s="27"/>
      <c r="L54" s="27"/>
      <c r="M54" s="27"/>
      <c r="N54" s="27"/>
      <c r="O54" s="27" t="n">
        <v>0</v>
      </c>
      <c r="P54" s="27" t="n">
        <v>0</v>
      </c>
      <c r="Q54" s="27" t="n">
        <v>0</v>
      </c>
      <c r="R54" s="47" t="n">
        <v>0</v>
      </c>
    </row>
    <row r="55" customFormat="false" ht="18.75" hidden="false" customHeight="false" outlineLevel="0" collapsed="false">
      <c r="A55" s="3" t="s">
        <v>30</v>
      </c>
      <c r="B55" s="3"/>
      <c r="C55" s="27" t="n">
        <v>0</v>
      </c>
      <c r="D55" s="28" t="n">
        <v>0</v>
      </c>
      <c r="E55" s="27" t="n">
        <v>1</v>
      </c>
      <c r="F55" s="27" t="n">
        <v>0</v>
      </c>
      <c r="G55" s="27" t="n">
        <v>0</v>
      </c>
      <c r="H55" s="27"/>
      <c r="I55" s="27"/>
      <c r="J55" s="27"/>
      <c r="K55" s="27"/>
      <c r="L55" s="27"/>
      <c r="M55" s="27"/>
      <c r="N55" s="27"/>
      <c r="O55" s="27" t="n">
        <v>1</v>
      </c>
      <c r="P55" s="27" t="n">
        <v>0</v>
      </c>
      <c r="Q55" s="27" t="n">
        <v>1</v>
      </c>
      <c r="R55" s="47" t="n">
        <v>1</v>
      </c>
    </row>
    <row r="56" customFormat="false" ht="18.75" hidden="false" customHeight="false" outlineLevel="0" collapsed="false">
      <c r="A56" s="3" t="s">
        <v>40</v>
      </c>
      <c r="B56" s="3"/>
      <c r="C56" s="27" t="n">
        <v>0</v>
      </c>
      <c r="D56" s="28" t="n">
        <v>0</v>
      </c>
      <c r="E56" s="27" t="n">
        <v>0</v>
      </c>
      <c r="F56" s="27" t="n">
        <v>0</v>
      </c>
      <c r="G56" s="27" t="n">
        <v>0</v>
      </c>
      <c r="H56" s="27"/>
      <c r="I56" s="27"/>
      <c r="J56" s="27"/>
      <c r="K56" s="27"/>
      <c r="L56" s="27"/>
      <c r="M56" s="27"/>
      <c r="N56" s="27"/>
      <c r="O56" s="27" t="n">
        <v>0</v>
      </c>
      <c r="P56" s="27" t="n">
        <v>0</v>
      </c>
      <c r="Q56" s="27" t="n">
        <v>0</v>
      </c>
      <c r="R56" s="47" t="n">
        <v>0</v>
      </c>
      <c r="U56" s="81"/>
    </row>
    <row r="57" customFormat="false" ht="18.75" hidden="false" customHeight="false" outlineLevel="0" collapsed="false">
      <c r="A57" s="3" t="s">
        <v>41</v>
      </c>
      <c r="B57" s="3"/>
      <c r="C57" s="27" t="n">
        <v>1</v>
      </c>
      <c r="D57" s="28" t="n">
        <v>0</v>
      </c>
      <c r="E57" s="27" t="n">
        <v>0</v>
      </c>
      <c r="F57" s="27" t="n">
        <v>0</v>
      </c>
      <c r="G57" s="27" t="n">
        <v>0</v>
      </c>
      <c r="H57" s="27"/>
      <c r="I57" s="27"/>
      <c r="J57" s="27"/>
      <c r="K57" s="27"/>
      <c r="L57" s="27"/>
      <c r="M57" s="27"/>
      <c r="N57" s="27"/>
      <c r="O57" s="27" t="n">
        <v>1</v>
      </c>
      <c r="P57" s="27" t="n">
        <v>0</v>
      </c>
      <c r="Q57" s="27" t="n">
        <v>1</v>
      </c>
      <c r="R57" s="47" t="n">
        <v>1</v>
      </c>
    </row>
    <row r="58" customFormat="false" ht="18.75" hidden="false" customHeight="false" outlineLevel="0" collapsed="false">
      <c r="A58" s="3" t="s">
        <v>31</v>
      </c>
      <c r="B58" s="3"/>
      <c r="C58" s="27" t="n">
        <v>0</v>
      </c>
      <c r="D58" s="28" t="n">
        <v>0</v>
      </c>
      <c r="E58" s="27" t="n">
        <v>0</v>
      </c>
      <c r="F58" s="27" t="n">
        <v>0</v>
      </c>
      <c r="G58" s="27" t="n">
        <v>1</v>
      </c>
      <c r="H58" s="27"/>
      <c r="I58" s="27"/>
      <c r="J58" s="27"/>
      <c r="K58" s="27"/>
      <c r="L58" s="27"/>
      <c r="M58" s="27"/>
      <c r="N58" s="27"/>
      <c r="O58" s="27" t="n">
        <v>1</v>
      </c>
      <c r="P58" s="27" t="n">
        <v>3</v>
      </c>
      <c r="Q58" s="27" t="n">
        <v>-2</v>
      </c>
      <c r="R58" s="47" t="n">
        <v>-0.67</v>
      </c>
    </row>
    <row r="59" customFormat="false" ht="18.75" hidden="false" customHeight="false" outlineLevel="0" collapsed="false">
      <c r="A59" s="3" t="s">
        <v>33</v>
      </c>
      <c r="B59" s="3"/>
      <c r="C59" s="27" t="n">
        <v>0</v>
      </c>
      <c r="D59" s="28" t="n">
        <v>0</v>
      </c>
      <c r="E59" s="27" t="n">
        <v>1</v>
      </c>
      <c r="F59" s="27" t="n">
        <v>0</v>
      </c>
      <c r="G59" s="46" t="n">
        <v>1</v>
      </c>
      <c r="H59" s="27"/>
      <c r="I59" s="27"/>
      <c r="J59" s="27"/>
      <c r="K59" s="27"/>
      <c r="L59" s="27"/>
      <c r="M59" s="27"/>
      <c r="N59" s="27"/>
      <c r="O59" s="27" t="n">
        <v>2</v>
      </c>
      <c r="P59" s="27" t="n">
        <v>2</v>
      </c>
      <c r="Q59" s="27" t="n">
        <v>0</v>
      </c>
      <c r="R59" s="47" t="n">
        <v>0</v>
      </c>
    </row>
    <row r="60" customFormat="false" ht="18.75" hidden="false" customHeight="false" outlineLevel="0" collapsed="false">
      <c r="A60" s="3" t="s">
        <v>36</v>
      </c>
      <c r="B60" s="3"/>
      <c r="C60" s="27" t="n">
        <v>0</v>
      </c>
      <c r="D60" s="28" t="n">
        <v>0</v>
      </c>
      <c r="E60" s="27" t="n">
        <v>1</v>
      </c>
      <c r="F60" s="27" t="n">
        <v>0</v>
      </c>
      <c r="G60" s="27" t="n">
        <v>0</v>
      </c>
      <c r="H60" s="27"/>
      <c r="I60" s="27"/>
      <c r="J60" s="27"/>
      <c r="K60" s="27"/>
      <c r="L60" s="27"/>
      <c r="M60" s="27"/>
      <c r="N60" s="27"/>
      <c r="O60" s="27" t="n">
        <v>1</v>
      </c>
      <c r="P60" s="27" t="n">
        <v>0</v>
      </c>
      <c r="Q60" s="27" t="n">
        <v>0</v>
      </c>
      <c r="R60" s="47" t="n">
        <v>1</v>
      </c>
    </row>
    <row r="61" customFormat="false" ht="18.75" hidden="false" customHeight="false" outlineLevel="0" collapsed="false">
      <c r="A61" s="3" t="s">
        <v>60</v>
      </c>
      <c r="B61" s="3"/>
      <c r="C61" s="27" t="n">
        <v>1</v>
      </c>
      <c r="D61" s="28" t="n">
        <v>6</v>
      </c>
      <c r="E61" s="27" t="n">
        <v>5</v>
      </c>
      <c r="F61" s="27" t="n">
        <v>2</v>
      </c>
      <c r="G61" s="27" t="n">
        <v>4</v>
      </c>
      <c r="H61" s="27"/>
      <c r="I61" s="27"/>
      <c r="J61" s="27"/>
      <c r="K61" s="27"/>
      <c r="L61" s="27"/>
      <c r="M61" s="27"/>
      <c r="N61" s="27"/>
      <c r="O61" s="27" t="n">
        <v>18</v>
      </c>
      <c r="P61" s="27" t="n">
        <v>7</v>
      </c>
      <c r="Q61" s="27" t="n">
        <v>11</v>
      </c>
      <c r="R61" s="47" t="n">
        <v>0.61</v>
      </c>
    </row>
    <row r="62" customFormat="false" ht="18.75" hidden="false" customHeight="false" outlineLevel="0" collapsed="false">
      <c r="A62" s="3" t="s">
        <v>61</v>
      </c>
      <c r="B62" s="3"/>
      <c r="C62" s="27" t="n">
        <v>4</v>
      </c>
      <c r="D62" s="28" t="n">
        <v>2</v>
      </c>
      <c r="E62" s="27" t="n">
        <v>3</v>
      </c>
      <c r="F62" s="27" t="n">
        <v>2</v>
      </c>
      <c r="G62" s="27" t="n">
        <v>0</v>
      </c>
      <c r="H62" s="27"/>
      <c r="I62" s="27"/>
      <c r="J62" s="27"/>
      <c r="K62" s="27"/>
      <c r="L62" s="27"/>
      <c r="M62" s="27"/>
      <c r="N62" s="27"/>
      <c r="O62" s="27" t="n">
        <v>11</v>
      </c>
      <c r="P62" s="27" t="n">
        <v>11</v>
      </c>
      <c r="Q62" s="27" t="n">
        <v>0</v>
      </c>
      <c r="R62" s="47" t="n">
        <v>0</v>
      </c>
    </row>
    <row r="63" customFormat="false" ht="18.75" hidden="false" customHeight="false" outlineLevel="0" collapsed="false">
      <c r="A63" s="3" t="s">
        <v>43</v>
      </c>
      <c r="B63" s="3"/>
      <c r="C63" s="27" t="n">
        <v>0</v>
      </c>
      <c r="D63" s="28" t="n">
        <v>2</v>
      </c>
      <c r="E63" s="27" t="n">
        <v>0</v>
      </c>
      <c r="F63" s="27" t="n">
        <v>0</v>
      </c>
      <c r="G63" s="27" t="n">
        <v>2</v>
      </c>
      <c r="H63" s="27"/>
      <c r="I63" s="27"/>
      <c r="J63" s="27"/>
      <c r="K63" s="27"/>
      <c r="L63" s="27"/>
      <c r="M63" s="27"/>
      <c r="N63" s="44"/>
      <c r="O63" s="27" t="n">
        <v>4</v>
      </c>
      <c r="P63" s="27" t="n">
        <v>1</v>
      </c>
      <c r="Q63" s="27" t="n">
        <v>3</v>
      </c>
      <c r="R63" s="47" t="n">
        <v>0.75</v>
      </c>
    </row>
    <row r="64" customFormat="false" ht="18.75" hidden="false" customHeight="false" outlineLevel="0" collapsed="false">
      <c r="A64" s="3" t="s">
        <v>42</v>
      </c>
      <c r="B64" s="3"/>
      <c r="C64" s="27" t="n">
        <v>0</v>
      </c>
      <c r="D64" s="28" t="n">
        <v>0</v>
      </c>
      <c r="E64" s="27" t="n">
        <v>0</v>
      </c>
      <c r="F64" s="27" t="n">
        <v>0</v>
      </c>
      <c r="G64" s="27" t="n">
        <v>0</v>
      </c>
      <c r="H64" s="27"/>
      <c r="I64" s="27"/>
      <c r="J64" s="27"/>
      <c r="K64" s="27"/>
      <c r="L64" s="27"/>
      <c r="M64" s="27"/>
      <c r="N64" s="27"/>
      <c r="O64" s="27" t="n">
        <v>0</v>
      </c>
      <c r="P64" s="27" t="n">
        <v>8</v>
      </c>
      <c r="Q64" s="27" t="n">
        <v>-8</v>
      </c>
      <c r="R64" s="47" t="n">
        <v>-8</v>
      </c>
    </row>
    <row r="65" customFormat="false" ht="18.75" hidden="false" customHeight="false" outlineLevel="0" collapsed="false">
      <c r="A65" s="3" t="s">
        <v>44</v>
      </c>
      <c r="B65" s="3"/>
      <c r="C65" s="27" t="n">
        <v>0</v>
      </c>
      <c r="D65" s="28" t="n">
        <v>0</v>
      </c>
      <c r="E65" s="27" t="n">
        <v>0</v>
      </c>
      <c r="F65" s="27" t="n">
        <v>0</v>
      </c>
      <c r="G65" s="27" t="n">
        <v>0</v>
      </c>
      <c r="H65" s="27"/>
      <c r="I65" s="27"/>
      <c r="J65" s="27"/>
      <c r="K65" s="27"/>
      <c r="L65" s="27"/>
      <c r="M65" s="27"/>
      <c r="N65" s="27"/>
      <c r="O65" s="27" t="n">
        <v>0</v>
      </c>
      <c r="P65" s="27" t="n">
        <v>0</v>
      </c>
      <c r="Q65" s="27" t="n">
        <v>0</v>
      </c>
      <c r="R65" s="47" t="n">
        <v>0</v>
      </c>
    </row>
    <row r="66" customFormat="false" ht="18.75" hidden="false" customHeight="false" outlineLevel="0" collapsed="false">
      <c r="A66" s="3" t="s">
        <v>46</v>
      </c>
      <c r="B66" s="3"/>
      <c r="C66" s="27" t="n">
        <v>11</v>
      </c>
      <c r="D66" s="28" t="n">
        <v>11</v>
      </c>
      <c r="E66" s="27" t="n">
        <v>7</v>
      </c>
      <c r="F66" s="27" t="n">
        <v>3</v>
      </c>
      <c r="G66" s="27" t="n">
        <v>1</v>
      </c>
      <c r="H66" s="27"/>
      <c r="I66" s="27"/>
      <c r="J66" s="27"/>
      <c r="K66" s="27"/>
      <c r="L66" s="27"/>
      <c r="M66" s="27"/>
      <c r="N66" s="27"/>
      <c r="O66" s="27" t="n">
        <v>33</v>
      </c>
      <c r="P66" s="27" t="n">
        <v>63</v>
      </c>
      <c r="Q66" s="27" t="n">
        <v>-30</v>
      </c>
      <c r="R66" s="47" t="n">
        <v>-0.48</v>
      </c>
    </row>
    <row r="67" customFormat="false" ht="18.75" hidden="false" customHeight="false" outlineLevel="0" collapsed="false">
      <c r="A67" s="3" t="s">
        <v>62</v>
      </c>
      <c r="B67" s="3"/>
      <c r="C67" s="27" t="n">
        <v>1</v>
      </c>
      <c r="D67" s="28" t="n">
        <v>2</v>
      </c>
      <c r="E67" s="27" t="n">
        <v>1</v>
      </c>
      <c r="F67" s="27" t="n">
        <v>3</v>
      </c>
      <c r="G67" s="27" t="n">
        <v>2</v>
      </c>
      <c r="H67" s="27"/>
      <c r="I67" s="27"/>
      <c r="J67" s="27"/>
      <c r="K67" s="27"/>
      <c r="L67" s="27"/>
      <c r="M67" s="27"/>
      <c r="N67" s="27"/>
      <c r="O67" s="27" t="n">
        <v>9</v>
      </c>
      <c r="P67" s="27" t="n">
        <v>9</v>
      </c>
      <c r="Q67" s="27" t="n">
        <v>0</v>
      </c>
      <c r="R67" s="47" t="n">
        <v>0</v>
      </c>
    </row>
    <row r="68" customFormat="false" ht="18.75" hidden="false" customHeight="false" outlineLevel="0" collapsed="false">
      <c r="A68" s="3" t="s">
        <v>63</v>
      </c>
      <c r="B68" s="3"/>
      <c r="C68" s="27" t="n">
        <v>3</v>
      </c>
      <c r="D68" s="28" t="n">
        <v>0</v>
      </c>
      <c r="E68" s="27" t="n">
        <v>4</v>
      </c>
      <c r="F68" s="27" t="n">
        <v>0</v>
      </c>
      <c r="G68" s="27" t="n">
        <v>2</v>
      </c>
      <c r="H68" s="27"/>
      <c r="I68" s="27"/>
      <c r="J68" s="27"/>
      <c r="K68" s="27"/>
      <c r="L68" s="27"/>
      <c r="M68" s="27"/>
      <c r="N68" s="27"/>
      <c r="O68" s="27" t="n">
        <v>9</v>
      </c>
      <c r="P68" s="27" t="n">
        <v>20</v>
      </c>
      <c r="Q68" s="27" t="n">
        <v>-11</v>
      </c>
      <c r="R68" s="47" t="n">
        <v>-0.55</v>
      </c>
    </row>
    <row r="69" customFormat="false" ht="18.75" hidden="false" customHeight="false" outlineLevel="0" collapsed="false">
      <c r="A69" s="3" t="s">
        <v>45</v>
      </c>
      <c r="B69" s="3"/>
      <c r="C69" s="27" t="n">
        <v>0</v>
      </c>
      <c r="D69" s="28" t="n">
        <v>0</v>
      </c>
      <c r="E69" s="27" t="n">
        <v>0</v>
      </c>
      <c r="F69" s="27" t="n">
        <v>0</v>
      </c>
      <c r="G69" s="27" t="n">
        <v>0</v>
      </c>
      <c r="H69" s="27"/>
      <c r="I69" s="27"/>
      <c r="J69" s="27"/>
      <c r="K69" s="27"/>
      <c r="L69" s="27"/>
      <c r="M69" s="27"/>
      <c r="N69" s="27"/>
      <c r="O69" s="27" t="n">
        <v>0</v>
      </c>
      <c r="P69" s="27" t="n">
        <v>0</v>
      </c>
      <c r="Q69" s="27" t="n">
        <v>0</v>
      </c>
      <c r="R69" s="47" t="n">
        <v>0</v>
      </c>
    </row>
    <row r="70" customFormat="false" ht="18.75" hidden="false" customHeight="false" outlineLevel="0" collapsed="false">
      <c r="A70" s="3" t="s">
        <v>49</v>
      </c>
      <c r="B70" s="3"/>
      <c r="C70" s="27" t="n">
        <v>11</v>
      </c>
      <c r="D70" s="28" t="n">
        <v>2</v>
      </c>
      <c r="E70" s="27" t="n">
        <v>3</v>
      </c>
      <c r="F70" s="27" t="n">
        <v>3</v>
      </c>
      <c r="G70" s="27" t="n">
        <v>5</v>
      </c>
      <c r="H70" s="27"/>
      <c r="I70" s="27"/>
      <c r="J70" s="27"/>
      <c r="K70" s="27"/>
      <c r="L70" s="27"/>
      <c r="M70" s="27"/>
      <c r="N70" s="27"/>
      <c r="O70" s="27" t="n">
        <v>24</v>
      </c>
      <c r="P70" s="27" t="n">
        <v>36</v>
      </c>
      <c r="Q70" s="27" t="n">
        <v>-12</v>
      </c>
      <c r="R70" s="47" t="n">
        <v>-0.33</v>
      </c>
    </row>
    <row r="71" customFormat="false" ht="18.75" hidden="false" customHeight="false" outlineLevel="0" collapsed="false">
      <c r="A71" s="3" t="s">
        <v>64</v>
      </c>
      <c r="B71" s="3"/>
      <c r="C71" s="27" t="n">
        <v>0</v>
      </c>
      <c r="D71" s="28" t="n">
        <v>2</v>
      </c>
      <c r="E71" s="27" t="n">
        <v>0</v>
      </c>
      <c r="F71" s="27" t="n">
        <v>0</v>
      </c>
      <c r="G71" s="27" t="n">
        <v>1</v>
      </c>
      <c r="H71" s="27"/>
      <c r="I71" s="27"/>
      <c r="J71" s="27"/>
      <c r="K71" s="27"/>
      <c r="L71" s="27"/>
      <c r="M71" s="27"/>
      <c r="N71" s="27"/>
      <c r="O71" s="27" t="n">
        <v>3</v>
      </c>
      <c r="P71" s="27" t="n">
        <v>8</v>
      </c>
      <c r="Q71" s="27" t="n">
        <v>-5</v>
      </c>
      <c r="R71" s="47" t="n">
        <v>-0.62</v>
      </c>
    </row>
    <row r="72" customFormat="false" ht="18.75" hidden="false" customHeight="false" outlineLevel="0" collapsed="false">
      <c r="A72" s="3" t="s">
        <v>51</v>
      </c>
      <c r="B72" s="3"/>
      <c r="C72" s="32" t="n">
        <v>0</v>
      </c>
      <c r="D72" s="33" t="n">
        <v>2</v>
      </c>
      <c r="E72" s="32" t="n">
        <v>0</v>
      </c>
      <c r="F72" s="32" t="n">
        <v>0</v>
      </c>
      <c r="G72" s="32" t="n">
        <v>4</v>
      </c>
      <c r="H72" s="32"/>
      <c r="I72" s="32"/>
      <c r="J72" s="32"/>
      <c r="K72" s="32"/>
      <c r="L72" s="32"/>
      <c r="M72" s="32"/>
      <c r="N72" s="32"/>
      <c r="O72" s="32" t="n">
        <v>6</v>
      </c>
      <c r="P72" s="82" t="n">
        <v>15</v>
      </c>
      <c r="Q72" s="32" t="n">
        <v>-9</v>
      </c>
      <c r="R72" s="83" t="n">
        <v>-0.6</v>
      </c>
    </row>
    <row r="73" customFormat="false" ht="18.75" hidden="false" customHeight="false" outlineLevel="0" collapsed="false">
      <c r="A73" s="84" t="s">
        <v>65</v>
      </c>
      <c r="B73" s="84"/>
      <c r="C73" s="85" t="n">
        <v>32</v>
      </c>
      <c r="D73" s="58" t="n">
        <v>29</v>
      </c>
      <c r="E73" s="85" t="n">
        <v>26</v>
      </c>
      <c r="F73" s="85" t="n">
        <f aca="false">SUM(F54:F72)</f>
        <v>13</v>
      </c>
      <c r="G73" s="85" t="n">
        <v>23</v>
      </c>
      <c r="H73" s="85"/>
      <c r="I73" s="85"/>
      <c r="J73" s="85"/>
      <c r="K73" s="85"/>
      <c r="L73" s="85"/>
      <c r="M73" s="85"/>
      <c r="N73" s="85"/>
      <c r="O73" s="85" t="n">
        <v>123</v>
      </c>
      <c r="P73" s="85" t="n">
        <v>183</v>
      </c>
      <c r="Q73" s="85" t="n">
        <v>-60</v>
      </c>
      <c r="R73" s="60" t="n">
        <v>-0.33</v>
      </c>
    </row>
    <row r="74" customFormat="false" ht="9" hidden="false" customHeight="true" outlineLevel="0" collapsed="false">
      <c r="A74" s="84"/>
      <c r="B74" s="8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6"/>
      <c r="P74" s="86"/>
      <c r="Q74" s="85"/>
      <c r="R74" s="87"/>
    </row>
    <row r="75" customFormat="false" ht="18.75" hidden="false" customHeight="false" outlineLevel="0" collapsed="false">
      <c r="A75" s="3" t="s">
        <v>66</v>
      </c>
      <c r="B75" s="3"/>
      <c r="C75" s="27" t="n">
        <v>773</v>
      </c>
      <c r="D75" s="44" t="n">
        <v>625</v>
      </c>
      <c r="E75" s="27" t="n">
        <v>820</v>
      </c>
      <c r="F75" s="27" t="n">
        <v>1024</v>
      </c>
      <c r="G75" s="27" t="n">
        <v>1682</v>
      </c>
      <c r="H75" s="27"/>
      <c r="I75" s="27"/>
      <c r="J75" s="27"/>
      <c r="K75" s="46"/>
      <c r="L75" s="27"/>
      <c r="M75" s="27"/>
      <c r="N75" s="44"/>
      <c r="O75" s="27" t="n">
        <v>4924</v>
      </c>
      <c r="P75" s="27" t="n">
        <v>15024</v>
      </c>
      <c r="Q75" s="27" t="n">
        <v>-10100</v>
      </c>
      <c r="R75" s="47" t="n">
        <v>-0.67</v>
      </c>
    </row>
    <row r="76" customFormat="false" ht="18.75" hidden="false" customHeight="false" outlineLevel="0" collapsed="false">
      <c r="A76" s="88" t="s">
        <v>67</v>
      </c>
      <c r="B76" s="88"/>
      <c r="C76" s="89" t="n">
        <v>5047</v>
      </c>
      <c r="D76" s="90" t="n">
        <v>7223</v>
      </c>
      <c r="E76" s="89" t="n">
        <v>8255</v>
      </c>
      <c r="F76" s="89" t="n">
        <v>7365</v>
      </c>
      <c r="G76" s="89" t="n">
        <v>9185</v>
      </c>
      <c r="H76" s="89"/>
      <c r="I76" s="89"/>
      <c r="J76" s="90"/>
      <c r="K76" s="91"/>
      <c r="L76" s="89"/>
      <c r="M76" s="90"/>
      <c r="N76" s="90"/>
      <c r="O76" s="89" t="n">
        <v>37075</v>
      </c>
      <c r="P76" s="89" t="n">
        <v>36859</v>
      </c>
      <c r="Q76" s="89" t="n">
        <v>216</v>
      </c>
      <c r="R76" s="47" t="n">
        <v>0.01</v>
      </c>
    </row>
    <row r="77" customFormat="false" ht="18.75" hidden="false" customHeight="false" outlineLevel="0" collapsed="false">
      <c r="A77" s="92" t="s">
        <v>68</v>
      </c>
      <c r="B77" s="92"/>
      <c r="C77" s="93" t="n">
        <v>0</v>
      </c>
      <c r="D77" s="94" t="n">
        <v>0</v>
      </c>
      <c r="E77" s="93" t="n">
        <v>0</v>
      </c>
      <c r="F77" s="93" t="n">
        <v>0</v>
      </c>
      <c r="G77" s="93" t="n">
        <v>1523</v>
      </c>
      <c r="H77" s="93"/>
      <c r="I77" s="93"/>
      <c r="J77" s="94"/>
      <c r="K77" s="93"/>
      <c r="L77" s="93"/>
      <c r="M77" s="94"/>
      <c r="N77" s="94"/>
      <c r="O77" s="93" t="n">
        <v>1523</v>
      </c>
      <c r="P77" s="93" t="n">
        <v>1777</v>
      </c>
      <c r="Q77" s="93" t="n">
        <v>-254</v>
      </c>
      <c r="R77" s="95" t="n">
        <v>-0.14</v>
      </c>
    </row>
    <row r="78" customFormat="false" ht="18.75" hidden="false" customHeight="false" outlineLevel="0" collapsed="false">
      <c r="A78" s="36" t="s">
        <v>69</v>
      </c>
      <c r="B78" s="36"/>
      <c r="C78" s="37" t="n">
        <v>5820</v>
      </c>
      <c r="D78" s="37" t="n">
        <v>7848</v>
      </c>
      <c r="E78" s="37" t="n">
        <v>9075</v>
      </c>
      <c r="F78" s="37" t="n">
        <v>8390</v>
      </c>
      <c r="G78" s="37" t="n">
        <v>12390</v>
      </c>
      <c r="H78" s="37"/>
      <c r="I78" s="37"/>
      <c r="J78" s="37"/>
      <c r="K78" s="37"/>
      <c r="L78" s="37"/>
      <c r="M78" s="37"/>
      <c r="N78" s="37"/>
      <c r="O78" s="37" t="n">
        <v>43522</v>
      </c>
      <c r="P78" s="37" t="n">
        <v>53660</v>
      </c>
      <c r="Q78" s="37" t="n">
        <v>-10138</v>
      </c>
      <c r="R78" s="60" t="n">
        <v>-0.19</v>
      </c>
    </row>
    <row r="79" customFormat="false" ht="9.2" hidden="false" customHeight="true" outlineLevel="0" collapsed="false">
      <c r="A79" s="36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86"/>
      <c r="P79" s="96"/>
      <c r="Q79" s="37"/>
      <c r="R79" s="87"/>
    </row>
    <row r="80" customFormat="false" ht="18.75" hidden="false" customHeight="false" outlineLevel="0" collapsed="false">
      <c r="A80" s="3" t="s">
        <v>70</v>
      </c>
      <c r="B80" s="3"/>
      <c r="C80" s="27" t="n">
        <v>450</v>
      </c>
      <c r="D80" s="28" t="n">
        <v>550</v>
      </c>
      <c r="E80" s="27" t="n">
        <v>410</v>
      </c>
      <c r="F80" s="27" t="n">
        <v>225</v>
      </c>
      <c r="G80" s="27" t="n">
        <v>400</v>
      </c>
      <c r="H80" s="27"/>
      <c r="I80" s="27"/>
      <c r="J80" s="27"/>
      <c r="K80" s="27"/>
      <c r="L80" s="27"/>
      <c r="M80" s="27"/>
      <c r="N80" s="27"/>
      <c r="O80" s="27" t="n">
        <v>2035</v>
      </c>
      <c r="P80" s="27" t="n">
        <v>1360</v>
      </c>
      <c r="Q80" s="27" t="n">
        <v>675</v>
      </c>
      <c r="R80" s="47" t="n">
        <v>0.33</v>
      </c>
    </row>
    <row r="81" customFormat="false" ht="18.75" hidden="false" customHeight="false" outlineLevel="0" collapsed="false">
      <c r="A81" s="3" t="s">
        <v>71</v>
      </c>
      <c r="B81" s="3"/>
      <c r="C81" s="27" t="n">
        <v>490</v>
      </c>
      <c r="D81" s="28" t="n">
        <v>325</v>
      </c>
      <c r="E81" s="27" t="n">
        <v>555</v>
      </c>
      <c r="F81" s="27" t="n">
        <v>475</v>
      </c>
      <c r="G81" s="27" t="n">
        <v>420</v>
      </c>
      <c r="H81" s="27"/>
      <c r="I81" s="27"/>
      <c r="J81" s="27"/>
      <c r="K81" s="27"/>
      <c r="L81" s="27"/>
      <c r="M81" s="27"/>
      <c r="N81" s="27"/>
      <c r="O81" s="27" t="n">
        <v>2265</v>
      </c>
      <c r="P81" s="27" t="n">
        <v>2238</v>
      </c>
      <c r="Q81" s="27" t="n">
        <v>27</v>
      </c>
      <c r="R81" s="47" t="n">
        <v>0.01</v>
      </c>
      <c r="S81" s="97"/>
    </row>
    <row r="82" customFormat="false" ht="18.75" hidden="false" customHeight="false" outlineLevel="0" collapsed="false">
      <c r="A82" s="3" t="s">
        <v>72</v>
      </c>
      <c r="B82" s="3"/>
      <c r="C82" s="27" t="n">
        <v>0</v>
      </c>
      <c r="D82" s="28" t="n">
        <v>0</v>
      </c>
      <c r="E82" s="27" t="n">
        <v>0</v>
      </c>
      <c r="F82" s="27" t="n">
        <v>0</v>
      </c>
      <c r="G82" s="27" t="n">
        <v>0</v>
      </c>
      <c r="H82" s="27"/>
      <c r="I82" s="27"/>
      <c r="J82" s="27"/>
      <c r="K82" s="27"/>
      <c r="L82" s="27"/>
      <c r="M82" s="27"/>
      <c r="N82" s="27"/>
      <c r="O82" s="27" t="n">
        <v>0</v>
      </c>
      <c r="P82" s="27" t="n">
        <v>0</v>
      </c>
      <c r="Q82" s="27" t="n">
        <v>0</v>
      </c>
      <c r="R82" s="47" t="n">
        <v>0</v>
      </c>
    </row>
    <row r="83" customFormat="false" ht="18.75" hidden="false" customHeight="false" outlineLevel="0" collapsed="false">
      <c r="A83" s="3" t="s">
        <v>73</v>
      </c>
      <c r="B83" s="3"/>
      <c r="C83" s="27" t="n">
        <v>0</v>
      </c>
      <c r="D83" s="28" t="n">
        <v>0</v>
      </c>
      <c r="E83" s="27" t="n">
        <v>0</v>
      </c>
      <c r="F83" s="27" t="n">
        <v>0</v>
      </c>
      <c r="G83" s="27" t="n">
        <v>0</v>
      </c>
      <c r="H83" s="27"/>
      <c r="I83" s="27"/>
      <c r="J83" s="27"/>
      <c r="K83" s="27"/>
      <c r="L83" s="27"/>
      <c r="M83" s="27"/>
      <c r="N83" s="27"/>
      <c r="O83" s="27" t="n">
        <v>0</v>
      </c>
      <c r="P83" s="27" t="n">
        <v>0</v>
      </c>
      <c r="Q83" s="27" t="n">
        <v>0</v>
      </c>
      <c r="R83" s="47" t="n">
        <v>0</v>
      </c>
    </row>
    <row r="84" customFormat="false" ht="18.75" hidden="false" customHeight="false" outlineLevel="0" collapsed="false">
      <c r="A84" s="3" t="s">
        <v>74</v>
      </c>
      <c r="B84" s="3"/>
      <c r="C84" s="27" t="n">
        <v>0</v>
      </c>
      <c r="D84" s="28" t="n">
        <v>0</v>
      </c>
      <c r="E84" s="27" t="n">
        <v>0</v>
      </c>
      <c r="F84" s="27" t="n">
        <v>0</v>
      </c>
      <c r="G84" s="27" t="n">
        <v>0</v>
      </c>
      <c r="H84" s="27"/>
      <c r="I84" s="27"/>
      <c r="J84" s="27"/>
      <c r="K84" s="27"/>
      <c r="L84" s="27"/>
      <c r="M84" s="27"/>
      <c r="N84" s="27"/>
      <c r="O84" s="27" t="n">
        <v>0</v>
      </c>
      <c r="P84" s="27" t="n">
        <v>0</v>
      </c>
      <c r="Q84" s="27" t="n">
        <v>0</v>
      </c>
      <c r="R84" s="47" t="n">
        <v>0</v>
      </c>
    </row>
    <row r="85" customFormat="false" ht="18.75" hidden="false" customHeight="false" outlineLevel="0" collapsed="false">
      <c r="A85" s="3" t="s">
        <v>75</v>
      </c>
      <c r="B85" s="3"/>
      <c r="C85" s="27" t="n">
        <v>766</v>
      </c>
      <c r="D85" s="44" t="n">
        <v>3927</v>
      </c>
      <c r="E85" s="27" t="n">
        <v>0</v>
      </c>
      <c r="F85" s="27" t="n">
        <v>13348</v>
      </c>
      <c r="G85" s="27" t="n">
        <v>1066</v>
      </c>
      <c r="H85" s="27"/>
      <c r="I85" s="27"/>
      <c r="J85" s="27"/>
      <c r="K85" s="27"/>
      <c r="L85" s="27"/>
      <c r="M85" s="27"/>
      <c r="N85" s="27"/>
      <c r="O85" s="27" t="n">
        <v>19107</v>
      </c>
      <c r="P85" s="27" t="n">
        <v>65745</v>
      </c>
      <c r="Q85" s="27" t="n">
        <v>-46638</v>
      </c>
      <c r="R85" s="47" t="n">
        <v>-0.71</v>
      </c>
    </row>
    <row r="86" customFormat="false" ht="18.75" hidden="false" customHeight="false" outlineLevel="0" collapsed="false">
      <c r="A86" s="31" t="s">
        <v>76</v>
      </c>
      <c r="B86" s="31"/>
      <c r="C86" s="32" t="n">
        <v>1655</v>
      </c>
      <c r="D86" s="33" t="n">
        <v>0</v>
      </c>
      <c r="E86" s="32" t="n">
        <v>0</v>
      </c>
      <c r="F86" s="32" t="n">
        <v>0</v>
      </c>
      <c r="G86" s="32" t="n">
        <v>0</v>
      </c>
      <c r="H86" s="32"/>
      <c r="I86" s="32"/>
      <c r="J86" s="32"/>
      <c r="K86" s="98"/>
      <c r="L86" s="32"/>
      <c r="M86" s="32"/>
      <c r="N86" s="32"/>
      <c r="O86" s="32" t="n">
        <v>1655</v>
      </c>
      <c r="P86" s="32" t="n">
        <v>0</v>
      </c>
      <c r="Q86" s="32" t="n">
        <v>1655</v>
      </c>
      <c r="R86" s="83" t="n">
        <v>1655</v>
      </c>
    </row>
    <row r="87" customFormat="false" ht="16.15" hidden="false" customHeight="true" outlineLevel="0" collapsed="false">
      <c r="A87" s="36" t="s">
        <v>69</v>
      </c>
      <c r="B87" s="36"/>
      <c r="C87" s="37" t="n">
        <v>3361</v>
      </c>
      <c r="D87" s="37" t="n">
        <v>4802</v>
      </c>
      <c r="E87" s="37" t="n">
        <v>965</v>
      </c>
      <c r="F87" s="37" t="n">
        <f aca="false">SUM(F80:F86)</f>
        <v>14048</v>
      </c>
      <c r="G87" s="37" t="n">
        <v>1886</v>
      </c>
      <c r="H87" s="37"/>
      <c r="I87" s="37"/>
      <c r="J87" s="37"/>
      <c r="K87" s="37"/>
      <c r="L87" s="37"/>
      <c r="M87" s="37"/>
      <c r="N87" s="37"/>
      <c r="O87" s="37" t="n">
        <v>25062</v>
      </c>
      <c r="P87" s="37" t="n">
        <v>69343</v>
      </c>
      <c r="Q87" s="37" t="n">
        <v>-44281</v>
      </c>
      <c r="R87" s="60" t="n">
        <v>-0.64</v>
      </c>
    </row>
    <row r="88" customFormat="false" ht="18.6" hidden="false" customHeight="true" outlineLevel="0" collapsed="false">
      <c r="A88" s="36" t="s">
        <v>77</v>
      </c>
      <c r="B88" s="36"/>
      <c r="C88" s="37" t="n">
        <v>9181</v>
      </c>
      <c r="D88" s="37" t="n">
        <v>12650</v>
      </c>
      <c r="E88" s="37" t="n">
        <v>10040</v>
      </c>
      <c r="F88" s="37" t="n">
        <v>22438</v>
      </c>
      <c r="G88" s="37"/>
      <c r="H88" s="37"/>
      <c r="I88" s="37"/>
      <c r="J88" s="37"/>
      <c r="K88" s="37"/>
      <c r="L88" s="37"/>
      <c r="M88" s="37"/>
      <c r="N88" s="37"/>
      <c r="O88" s="37" t="n">
        <v>68584</v>
      </c>
      <c r="P88" s="96" t="n">
        <v>123003</v>
      </c>
      <c r="Q88" s="37" t="n">
        <v>-54419</v>
      </c>
      <c r="R88" s="60" t="n">
        <v>-0.44</v>
      </c>
    </row>
    <row r="89" customFormat="false" ht="13.5" hidden="false" customHeight="true" outlineLevel="0" collapsed="false">
      <c r="A89" s="36"/>
      <c r="B89" s="36"/>
      <c r="C89" s="99"/>
      <c r="D89" s="99"/>
      <c r="E89" s="99"/>
      <c r="F89" s="28"/>
      <c r="G89" s="28"/>
      <c r="H89" s="99" t="s">
        <v>78</v>
      </c>
      <c r="I89" s="99"/>
      <c r="J89" s="99"/>
      <c r="K89" s="28"/>
      <c r="L89" s="99"/>
      <c r="M89" s="99"/>
      <c r="N89" s="99"/>
      <c r="O89" s="96"/>
      <c r="P89" s="96"/>
      <c r="Q89" s="99"/>
      <c r="R89" s="41"/>
    </row>
    <row r="90" customFormat="false" ht="15" hidden="false" customHeight="true" outlineLevel="0" collapsed="false">
      <c r="A90" s="100" t="s">
        <v>79</v>
      </c>
      <c r="B90" s="3" t="s">
        <v>80</v>
      </c>
      <c r="C90" s="46" t="n">
        <v>462</v>
      </c>
      <c r="D90" s="46" t="n">
        <v>903</v>
      </c>
      <c r="E90" s="46" t="n">
        <v>738</v>
      </c>
      <c r="F90" s="46" t="n">
        <v>843</v>
      </c>
      <c r="G90" s="46" t="n">
        <v>1001</v>
      </c>
      <c r="H90" s="46"/>
      <c r="I90" s="46"/>
      <c r="J90" s="46"/>
      <c r="K90" s="46"/>
      <c r="L90" s="46"/>
      <c r="M90" s="46"/>
      <c r="N90" s="46"/>
      <c r="O90" s="46" t="n">
        <v>3947</v>
      </c>
      <c r="P90" s="46" t="n">
        <v>0</v>
      </c>
      <c r="Q90" s="101" t="n">
        <v>3947</v>
      </c>
      <c r="R90" s="102" t="n">
        <v>3947</v>
      </c>
    </row>
    <row r="91" customFormat="false" ht="14.25" hidden="false" customHeight="true" outlineLevel="0" collapsed="false">
      <c r="A91" s="103" t="s">
        <v>81</v>
      </c>
      <c r="B91" s="3" t="s">
        <v>82</v>
      </c>
      <c r="C91" s="46" t="n">
        <v>1135</v>
      </c>
      <c r="D91" s="46" t="n">
        <v>899</v>
      </c>
      <c r="E91" s="46" t="n">
        <v>912</v>
      </c>
      <c r="F91" s="46" t="n">
        <v>1038</v>
      </c>
      <c r="G91" s="46" t="n">
        <v>1005</v>
      </c>
      <c r="H91" s="46"/>
      <c r="I91" s="46"/>
      <c r="J91" s="46"/>
      <c r="K91" s="46"/>
      <c r="L91" s="46"/>
      <c r="M91" s="46"/>
      <c r="N91" s="46"/>
      <c r="O91" s="46" t="n">
        <v>4989</v>
      </c>
      <c r="P91" s="46" t="n">
        <v>4108</v>
      </c>
      <c r="Q91" s="101" t="n">
        <v>881</v>
      </c>
      <c r="R91" s="102" t="n">
        <v>0.18</v>
      </c>
    </row>
    <row r="92" customFormat="false" ht="15" hidden="false" customHeight="true" outlineLevel="0" collapsed="false">
      <c r="A92" s="100" t="s">
        <v>83</v>
      </c>
      <c r="B92" s="3" t="s">
        <v>84</v>
      </c>
      <c r="C92" s="27" t="n">
        <v>244</v>
      </c>
      <c r="D92" s="27" t="n">
        <v>516</v>
      </c>
      <c r="E92" s="46" t="n">
        <v>383</v>
      </c>
      <c r="F92" s="46" t="n">
        <v>399</v>
      </c>
      <c r="G92" s="27" t="n">
        <v>629</v>
      </c>
      <c r="H92" s="27"/>
      <c r="I92" s="27"/>
      <c r="J92" s="46"/>
      <c r="K92" s="27"/>
      <c r="L92" s="27"/>
      <c r="M92" s="27"/>
      <c r="N92" s="27"/>
      <c r="O92" s="27" t="n">
        <v>2171</v>
      </c>
      <c r="P92" s="27" t="n">
        <v>6587</v>
      </c>
      <c r="Q92" s="44" t="n">
        <v>-4416</v>
      </c>
      <c r="R92" s="102" t="n">
        <v>-0.67</v>
      </c>
    </row>
    <row r="93" customFormat="false" ht="15.75" hidden="false" customHeight="true" outlineLevel="0" collapsed="false">
      <c r="A93" s="100" t="s">
        <v>85</v>
      </c>
      <c r="B93" s="3" t="s">
        <v>86</v>
      </c>
      <c r="C93" s="27" t="n">
        <v>992</v>
      </c>
      <c r="D93" s="27" t="n">
        <v>704</v>
      </c>
      <c r="E93" s="46" t="n">
        <v>839</v>
      </c>
      <c r="F93" s="46" t="n">
        <v>878</v>
      </c>
      <c r="G93" s="27" t="n">
        <v>910</v>
      </c>
      <c r="H93" s="27"/>
      <c r="I93" s="27"/>
      <c r="J93" s="46"/>
      <c r="K93" s="27"/>
      <c r="L93" s="27"/>
      <c r="M93" s="27"/>
      <c r="N93" s="27"/>
      <c r="O93" s="27" t="n">
        <v>4323</v>
      </c>
      <c r="P93" s="27" t="n">
        <v>3245</v>
      </c>
      <c r="Q93" s="44" t="n">
        <v>1078</v>
      </c>
      <c r="R93" s="102" t="n">
        <v>0.25</v>
      </c>
    </row>
    <row r="94" customFormat="false" ht="15" hidden="false" customHeight="true" outlineLevel="0" collapsed="false">
      <c r="A94" s="100" t="s">
        <v>87</v>
      </c>
      <c r="B94" s="3"/>
      <c r="C94" s="27" t="n">
        <v>1034</v>
      </c>
      <c r="D94" s="27" t="n">
        <v>469</v>
      </c>
      <c r="E94" s="46" t="n">
        <v>660</v>
      </c>
      <c r="F94" s="46" t="n">
        <v>978</v>
      </c>
      <c r="G94" s="27" t="n">
        <v>472</v>
      </c>
      <c r="H94" s="27"/>
      <c r="I94" s="27"/>
      <c r="J94" s="46"/>
      <c r="K94" s="27"/>
      <c r="L94" s="27"/>
      <c r="M94" s="27"/>
      <c r="N94" s="27"/>
      <c r="O94" s="27" t="n">
        <v>3613</v>
      </c>
      <c r="P94" s="27" t="n">
        <v>4341</v>
      </c>
      <c r="Q94" s="44" t="n">
        <v>-728</v>
      </c>
      <c r="R94" s="102" t="n">
        <v>0.17</v>
      </c>
    </row>
    <row r="95" customFormat="false" ht="15.75" hidden="false" customHeight="true" outlineLevel="0" collapsed="false">
      <c r="A95" s="100" t="s">
        <v>88</v>
      </c>
      <c r="B95" s="3" t="s">
        <v>89</v>
      </c>
      <c r="C95" s="104" t="n">
        <v>423</v>
      </c>
      <c r="D95" s="104" t="n">
        <v>677</v>
      </c>
      <c r="E95" s="44" t="n">
        <v>715</v>
      </c>
      <c r="F95" s="46" t="n">
        <v>722</v>
      </c>
      <c r="G95" s="32" t="n">
        <v>731</v>
      </c>
      <c r="H95" s="32"/>
      <c r="I95" s="32"/>
      <c r="J95" s="50"/>
      <c r="K95" s="32"/>
      <c r="L95" s="32"/>
      <c r="M95" s="32"/>
      <c r="N95" s="32"/>
      <c r="O95" s="104" t="n">
        <v>3268</v>
      </c>
      <c r="P95" s="104" t="n">
        <v>7127</v>
      </c>
      <c r="Q95" s="44" t="n">
        <v>-3859</v>
      </c>
      <c r="R95" s="102" t="n">
        <v>-0.54</v>
      </c>
    </row>
    <row r="96" customFormat="false" ht="13.5" hidden="false" customHeight="true" outlineLevel="0" collapsed="false">
      <c r="A96" s="100" t="s">
        <v>90</v>
      </c>
      <c r="B96" s="3"/>
      <c r="C96" s="104" t="n">
        <v>1473</v>
      </c>
      <c r="D96" s="104" t="n">
        <v>206</v>
      </c>
      <c r="E96" s="44" t="n">
        <v>835</v>
      </c>
      <c r="F96" s="46" t="n">
        <v>703</v>
      </c>
      <c r="G96" s="32" t="n">
        <v>691</v>
      </c>
      <c r="H96" s="32"/>
      <c r="I96" s="32"/>
      <c r="J96" s="50"/>
      <c r="K96" s="32"/>
      <c r="L96" s="32"/>
      <c r="M96" s="32"/>
      <c r="N96" s="32"/>
      <c r="O96" s="104" t="n">
        <v>3908</v>
      </c>
      <c r="P96" s="104" t="n">
        <v>1764</v>
      </c>
      <c r="Q96" s="44" t="n">
        <v>2144</v>
      </c>
      <c r="R96" s="102" t="n">
        <v>0.55</v>
      </c>
    </row>
    <row r="97" customFormat="false" ht="15" hidden="false" customHeight="true" outlineLevel="0" collapsed="false">
      <c r="A97" s="100" t="s">
        <v>91</v>
      </c>
      <c r="B97" s="3"/>
      <c r="C97" s="105" t="n">
        <v>1152</v>
      </c>
      <c r="D97" s="105" t="n">
        <v>586</v>
      </c>
      <c r="E97" s="56" t="n">
        <v>556</v>
      </c>
      <c r="F97" s="50" t="n">
        <v>565</v>
      </c>
      <c r="G97" s="32" t="n">
        <v>649</v>
      </c>
      <c r="H97" s="32"/>
      <c r="I97" s="32"/>
      <c r="J97" s="50"/>
      <c r="K97" s="32"/>
      <c r="L97" s="32"/>
      <c r="M97" s="32"/>
      <c r="N97" s="32"/>
      <c r="O97" s="105" t="n">
        <v>3508</v>
      </c>
      <c r="P97" s="104" t="n">
        <v>1272</v>
      </c>
      <c r="Q97" s="56" t="n">
        <v>2236</v>
      </c>
      <c r="R97" s="102" t="n">
        <v>0.64</v>
      </c>
    </row>
    <row r="98" customFormat="false" ht="19.5" hidden="false" customHeight="true" outlineLevel="0" collapsed="false">
      <c r="A98" s="36" t="s">
        <v>92</v>
      </c>
      <c r="B98" s="36"/>
      <c r="C98" s="106" t="n">
        <v>6915</v>
      </c>
      <c r="D98" s="106" t="n">
        <v>4960</v>
      </c>
      <c r="E98" s="37" t="n">
        <v>5638</v>
      </c>
      <c r="F98" s="107" t="n">
        <v>6126</v>
      </c>
      <c r="G98" s="107" t="n">
        <v>6088</v>
      </c>
      <c r="H98" s="107"/>
      <c r="I98" s="107"/>
      <c r="J98" s="51"/>
      <c r="K98" s="107"/>
      <c r="L98" s="107"/>
      <c r="M98" s="38"/>
      <c r="N98" s="38"/>
      <c r="O98" s="106" t="n">
        <v>29727</v>
      </c>
      <c r="P98" s="106" t="n">
        <v>28444</v>
      </c>
      <c r="Q98" s="108" t="n">
        <v>1283</v>
      </c>
      <c r="R98" s="39" t="n">
        <v>0.04</v>
      </c>
      <c r="S98" s="109"/>
    </row>
    <row r="99" customFormat="false" ht="15.75" hidden="false" customHeight="false" outlineLevel="0" collapsed="false">
      <c r="A99" s="110" t="s">
        <v>93</v>
      </c>
      <c r="B99" s="110"/>
      <c r="C99" s="111"/>
      <c r="D99" s="112"/>
      <c r="E99" s="43"/>
      <c r="F99" s="113"/>
      <c r="G99" s="114"/>
      <c r="H99" s="114"/>
      <c r="I99" s="114"/>
      <c r="J99" s="114"/>
      <c r="K99" s="114"/>
      <c r="L99" s="114"/>
      <c r="M99" s="114"/>
      <c r="N99" s="114"/>
      <c r="O99" s="115"/>
      <c r="P99" s="112"/>
      <c r="Q99" s="114"/>
      <c r="R99" s="43"/>
    </row>
  </sheetData>
  <mergeCells count="3">
    <mergeCell ref="A1:Q1"/>
    <mergeCell ref="A7:Q7"/>
    <mergeCell ref="O8:Q8"/>
  </mergeCells>
  <conditionalFormatting sqref="S14:T14">
    <cfRule type="expression" priority="2" aboveAverage="0" equalAverage="0" bottom="0" percent="0" rank="0" text="" dxfId="0">
      <formula>P10:P10-Q10</formula>
    </cfRule>
  </conditionalFormatting>
  <printOptions headings="false" gridLines="true" gridLinesSet="true" horizontalCentered="false" verticalCentered="false"/>
  <pageMargins left="0.5" right="0.25" top="0.1" bottom="0.1" header="0.511805555555555" footer="0.511805555555555"/>
  <pageSetup paperSize="1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8.98584905660377"/>
  </cols>
  <sheetData/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8.98584905660377"/>
  </cols>
  <sheetData/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8.98584905660377"/>
  </cols>
  <sheetData/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8.98584905660377"/>
  </cols>
  <sheetData/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8.98584905660377"/>
  </cols>
  <sheetData/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8.98584905660377"/>
  </cols>
  <sheetData/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8.98584905660377"/>
  </cols>
  <sheetData/>
  <printOptions headings="false" gridLines="true" gridLinesSet="true" horizontalCentered="false" verticalCentered="false"/>
  <pageMargins left="0.75" right="0.75" top="1" bottom="1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2000-02-08T18:12:04Z</dcterms:created>
  <dc:creator>GRM</dc:creator>
  <dc:language>en-US</dc:language>
  <cp:lastModifiedBy>Justin Bickhardt</cp:lastModifiedBy>
  <cp:lastPrinted>2016-06-13T15:55:24Z</cp:lastPrinted>
  <dcterms:modified xsi:type="dcterms:W3CDTF">2016-06-22T20:19:34Z</dcterms:modified>
  <cp:revision>1</cp:revision>
  <dc:subject>Ploice Report</dc:subject>
  <dc:title>Police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